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807" activeTab="0"/>
  </bookViews>
  <sheets>
    <sheet name="Caratula" sheetId="1" r:id="rId1"/>
    <sheet name="EPCG" sheetId="2" r:id="rId2"/>
    <sheet name="EPGC-I" sheetId="3" r:id="rId3"/>
    <sheet name="EPGC-II" sheetId="4" r:id="rId4"/>
    <sheet name="EAP-I" sheetId="5" r:id="rId5"/>
    <sheet name="EAP-II" sheetId="6" r:id="rId6"/>
    <sheet name="PAPR" sheetId="7" r:id="rId7"/>
    <sheet name="ADyS-I" sheetId="8" r:id="rId8"/>
    <sheet name="ADyS-II" sheetId="9" r:id="rId9"/>
    <sheet name="PROSAP" sheetId="10" r:id="rId10"/>
    <sheet name="FIDCO-I" sheetId="11" r:id="rId11"/>
    <sheet name="FIDCO-II" sheetId="12" r:id="rId12"/>
    <sheet name="AO" sheetId="13" r:id="rId13"/>
    <sheet name="EVPP-I" sheetId="14" r:id="rId14"/>
    <sheet name="EVPP-II" sheetId="15" r:id="rId15"/>
    <sheet name="IAPP-Recursos de Revisión" sheetId="16" r:id="rId16"/>
    <sheet name="IAPP-Solicitudes de Información" sheetId="17" r:id="rId17"/>
    <sheet name="IAPP-Centro de Atención" sheetId="18" r:id="rId18"/>
    <sheet name="PIME" sheetId="19" r:id="rId19"/>
    <sheet name="REA-I" sheetId="20" r:id="rId20"/>
    <sheet name="REA-II" sheetId="21" r:id="rId21"/>
    <sheet name="IDT" sheetId="22" r:id="rId22"/>
    <sheet name="APOGA-I" sheetId="23" r:id="rId23"/>
    <sheet name="APOGA-II" sheetId="24" r:id="rId24"/>
    <sheet name="Hoja1" sheetId="25" r:id="rId25"/>
    <sheet name="Hoja2" sheetId="26" r:id="rId26"/>
    <sheet name="Hoja3" sheetId="27" r:id="rId27"/>
    <sheet name="Hoja4" sheetId="28" r:id="rId28"/>
    <sheet name="Hoja5" sheetId="29" r:id="rId29"/>
    <sheet name="Hoja6" sheetId="30" r:id="rId30"/>
  </sheets>
  <externalReferences>
    <externalReference r:id="rId33"/>
    <externalReference r:id="rId34"/>
    <externalReference r:id="rId35"/>
    <externalReference r:id="rId36"/>
  </externalReferences>
  <definedNames>
    <definedName name="_Toc256789589" localSheetId="3">'EPGC-II'!$A$7</definedName>
    <definedName name="adys_tipo" localSheetId="17">'[3]INICIO'!$AR$24:$AR$27</definedName>
    <definedName name="adys_tipo" localSheetId="15">'[3]INICIO'!$AR$24:$AR$27</definedName>
    <definedName name="adys_tipo" localSheetId="16">'[3]INICIO'!$AR$24:$AR$27</definedName>
    <definedName name="adys_tipo">'[2]INICIO'!$AR$24:$AR$27</definedName>
    <definedName name="AI" localSheetId="17">'[3]INICIO'!$AU$5:$AW$543</definedName>
    <definedName name="AI" localSheetId="15">'[3]INICIO'!$AU$5:$AW$543</definedName>
    <definedName name="AI" localSheetId="16">'[3]INICIO'!$AU$5:$AW$543</definedName>
    <definedName name="AI">'[2]INICIO'!$AU$5:$AW$543</definedName>
    <definedName name="_xlnm.Print_Area" localSheetId="7">'ADyS-I'!$A$1:$E$33</definedName>
    <definedName name="_xlnm.Print_Area" localSheetId="8">'ADyS-II'!$A$1:$F$37</definedName>
    <definedName name="_xlnm.Print_Area" localSheetId="12">'AO'!$A$1:$G$36</definedName>
    <definedName name="_xlnm.Print_Area" localSheetId="22">'APOGA-I'!$A$1:$D$37</definedName>
    <definedName name="_xlnm.Print_Area" localSheetId="23">'APOGA-II'!$A$1:$E$38</definedName>
    <definedName name="_xlnm.Print_Area" localSheetId="0">'Caratula'!$A$1:$M$53</definedName>
    <definedName name="_xlnm.Print_Area" localSheetId="4">'EAP-I'!$A$1:$G$39</definedName>
    <definedName name="_xlnm.Print_Area" localSheetId="5">'EAP-II'!$A$1:$D$38</definedName>
    <definedName name="_xlnm.Print_Area" localSheetId="1">'EPCG'!$A$1:$H$29</definedName>
    <definedName name="_xlnm.Print_Area" localSheetId="2">'EPGC-I'!$A$1:$G$23</definedName>
    <definedName name="_xlnm.Print_Area" localSheetId="3">'EPGC-II'!$A$1:$G$30</definedName>
    <definedName name="_xlnm.Print_Area" localSheetId="13">'EVPP-I'!$A$1:$O$36</definedName>
    <definedName name="_xlnm.Print_Area" localSheetId="14">'EVPP-II'!$A$1:$E$41</definedName>
    <definedName name="_xlnm.Print_Area" localSheetId="10">'FIDCO-I'!$A$1:$N$42</definedName>
    <definedName name="_xlnm.Print_Area" localSheetId="11">'FIDCO-II'!$A$1:$D$31</definedName>
    <definedName name="_xlnm.Print_Area" localSheetId="21">'IDT'!$A$1:$D$35</definedName>
    <definedName name="_xlnm.Print_Area" localSheetId="6">'PAPR'!$A$12:$I$16</definedName>
    <definedName name="_xlnm.Print_Area" localSheetId="18">'PIME'!$A$1:$I$29</definedName>
    <definedName name="_xlnm.Print_Area" localSheetId="9">'PROSAP'!$A$1:$I$44</definedName>
    <definedName name="_xlnm.Print_Area" localSheetId="19">'REA-I'!$A$1:$E$37</definedName>
    <definedName name="_xlnm.Print_Area" localSheetId="20">'REA-II'!$A$1:$E$33</definedName>
    <definedName name="datos" localSheetId="17">OFFSET('[4]datos'!$A$1,0,0,COUNTA('[4]datos'!$A:$A),23)</definedName>
    <definedName name="datos" localSheetId="15">OFFSET('[4]datos'!$A$1,0,0,COUNTA('[4]datos'!$A:$A),23)</definedName>
    <definedName name="datos" localSheetId="16">OFFSET('[4]datos'!$A$1,0,0,COUNTA('[4]datos'!$A:$A),23)</definedName>
    <definedName name="datos" localSheetId="18">OFFSET('[2]datos'!$A$1,0,0,COUNTA('[2]datos'!$A:$A),23)</definedName>
    <definedName name="datos">OFFSET('[1]datos'!$A$1,0,0,COUNTA('[1]datos'!$A:$A),23)</definedName>
    <definedName name="DEFAULT" localSheetId="17">'[3]INICIO'!$AA$10</definedName>
    <definedName name="DEFAULT" localSheetId="15">'[3]INICIO'!$AA$10</definedName>
    <definedName name="DEFAULT" localSheetId="16">'[3]INICIO'!$AA$10</definedName>
    <definedName name="DEFAULT">'[2]INICIO'!$AA$10</definedName>
    <definedName name="EJE1" localSheetId="17">'[3]INICIO'!$Y$166:$Y$186</definedName>
    <definedName name="EJE1" localSheetId="15">'[3]INICIO'!$Y$166:$Y$186</definedName>
    <definedName name="EJE1" localSheetId="16">'[3]INICIO'!$Y$166:$Y$186</definedName>
    <definedName name="EJE1">'[2]INICIO'!$Y$166:$Y$186</definedName>
    <definedName name="EJE2" localSheetId="17">'[3]INICIO'!$Y$188:$Y$229</definedName>
    <definedName name="EJE2" localSheetId="15">'[3]INICIO'!$Y$188:$Y$229</definedName>
    <definedName name="EJE2" localSheetId="16">'[3]INICIO'!$Y$188:$Y$229</definedName>
    <definedName name="EJE2">'[2]INICIO'!$Y$188:$Y$229</definedName>
    <definedName name="EJE3" localSheetId="17">'[3]INICIO'!$Y$231:$Y$247</definedName>
    <definedName name="EJE3" localSheetId="15">'[3]INICIO'!$Y$231:$Y$247</definedName>
    <definedName name="EJE3" localSheetId="16">'[3]INICIO'!$Y$231:$Y$247</definedName>
    <definedName name="EJE3">'[2]INICIO'!$Y$231:$Y$247</definedName>
    <definedName name="EJE4" localSheetId="17">'[3]INICIO'!$Y$249:$Y$272</definedName>
    <definedName name="EJE4" localSheetId="15">'[3]INICIO'!$Y$249:$Y$272</definedName>
    <definedName name="EJE4" localSheetId="16">'[3]INICIO'!$Y$249:$Y$272</definedName>
    <definedName name="EJE4">'[2]INICIO'!$Y$249:$Y$272</definedName>
    <definedName name="EJE5" localSheetId="17">'[3]INICIO'!$Y$274:$Y$287</definedName>
    <definedName name="EJE5" localSheetId="15">'[3]INICIO'!$Y$274:$Y$287</definedName>
    <definedName name="EJE5" localSheetId="16">'[3]INICIO'!$Y$274:$Y$287</definedName>
    <definedName name="EJE5">'[2]INICIO'!$Y$274:$Y$287</definedName>
    <definedName name="EJE6" localSheetId="17">'[3]INICIO'!$Y$289:$Y$314</definedName>
    <definedName name="EJE6" localSheetId="15">'[3]INICIO'!$Y$289:$Y$314</definedName>
    <definedName name="EJE6" localSheetId="16">'[3]INICIO'!$Y$289:$Y$314</definedName>
    <definedName name="EJE6">'[2]INICIO'!$Y$289:$Y$314</definedName>
    <definedName name="EJE7" localSheetId="17">'[3]INICIO'!$Y$316:$Y$356</definedName>
    <definedName name="EJE7" localSheetId="15">'[3]INICIO'!$Y$316:$Y$356</definedName>
    <definedName name="EJE7" localSheetId="16">'[3]INICIO'!$Y$316:$Y$356</definedName>
    <definedName name="EJE7">'[2]INICIO'!$Y$316:$Y$356</definedName>
    <definedName name="EJES" localSheetId="17">'[3]INICIO'!$Y$151:$Y$157</definedName>
    <definedName name="EJES" localSheetId="15">'[3]INICIO'!$Y$151:$Y$157</definedName>
    <definedName name="EJES" localSheetId="16">'[3]INICIO'!$Y$151:$Y$157</definedName>
    <definedName name="EJES">'[2]INICIO'!$Y$151:$Y$157</definedName>
    <definedName name="FIDCOS" localSheetId="17">'[3]INICIO'!$DH$5:$DI$96</definedName>
    <definedName name="FIDCOS" localSheetId="15">'[3]INICIO'!$DH$5:$DI$96</definedName>
    <definedName name="FIDCOS" localSheetId="16">'[3]INICIO'!$DH$5:$DI$96</definedName>
    <definedName name="FIDCOS">'[2]INICIO'!$DH$5:$DI$96</definedName>
    <definedName name="FPC" localSheetId="17">'[3]INICIO'!$DE$5:$DF$96</definedName>
    <definedName name="FPC" localSheetId="15">'[3]INICIO'!$DE$5:$DF$96</definedName>
    <definedName name="FPC" localSheetId="16">'[3]INICIO'!$DE$5:$DF$96</definedName>
    <definedName name="FPC">'[2]INICIO'!$DE$5:$DF$96</definedName>
    <definedName name="gasto_gci" localSheetId="17">'[3]INICIO'!$AO$48:$AO$49</definedName>
    <definedName name="gasto_gci" localSheetId="15">'[3]INICIO'!$AO$48:$AO$49</definedName>
    <definedName name="gasto_gci" localSheetId="16">'[3]INICIO'!$AO$48:$AO$49</definedName>
    <definedName name="gasto_gci">'[2]INICIO'!$AO$48:$AO$49</definedName>
    <definedName name="LABEL" localSheetId="17">'[4]INICIO'!$AY$5:$AZ$97</definedName>
    <definedName name="LABEL" localSheetId="15">'[4]INICIO'!$AY$5:$AZ$97</definedName>
    <definedName name="LABEL" localSheetId="16">'[4]INICIO'!$AY$5:$AZ$97</definedName>
    <definedName name="LABEL" localSheetId="18">'[2]INICIO'!$AY$5:$AZ$97</definedName>
    <definedName name="LABEL">'[1]INICIO'!$AY$5:$AZ$97</definedName>
    <definedName name="label1g" localSheetId="17">'[3]INICIO'!$AA$19</definedName>
    <definedName name="label1g" localSheetId="15">'[3]INICIO'!$AA$19</definedName>
    <definedName name="label1g" localSheetId="16">'[3]INICIO'!$AA$19</definedName>
    <definedName name="label1g">'[2]INICIO'!$AA$19</definedName>
    <definedName name="label1S" localSheetId="17">'[3]INICIO'!$AA$22</definedName>
    <definedName name="label1S" localSheetId="15">'[3]INICIO'!$AA$22</definedName>
    <definedName name="label1S" localSheetId="16">'[3]INICIO'!$AA$22</definedName>
    <definedName name="label1S">'[2]INICIO'!$AA$22</definedName>
    <definedName name="label2g" localSheetId="17">'[3]INICIO'!$AA$20</definedName>
    <definedName name="label2g" localSheetId="15">'[3]INICIO'!$AA$20</definedName>
    <definedName name="label2g" localSheetId="16">'[3]INICIO'!$AA$20</definedName>
    <definedName name="label2g">'[2]INICIO'!$AA$20</definedName>
    <definedName name="label2S" localSheetId="17">'[3]INICIO'!$AA$23</definedName>
    <definedName name="label2S" localSheetId="15">'[3]INICIO'!$AA$23</definedName>
    <definedName name="label2S" localSheetId="16">'[3]INICIO'!$AA$23</definedName>
    <definedName name="label2S">'[2]INICIO'!$AA$23</definedName>
    <definedName name="lista_ai" localSheetId="17">'[3]INICIO'!$AO$55:$AO$96</definedName>
    <definedName name="lista_ai" localSheetId="15">'[3]INICIO'!$AO$55:$AO$96</definedName>
    <definedName name="lista_ai" localSheetId="16">'[3]INICIO'!$AO$55:$AO$96</definedName>
    <definedName name="lista_ai">'[2]INICIO'!$AO$55:$AO$96</definedName>
    <definedName name="lista_deleg" localSheetId="17">'[3]INICIO'!$AR$34:$AR$49</definedName>
    <definedName name="lista_deleg" localSheetId="15">'[3]INICIO'!$AR$34:$AR$49</definedName>
    <definedName name="lista_deleg" localSheetId="16">'[3]INICIO'!$AR$34:$AR$49</definedName>
    <definedName name="lista_deleg">'[2]INICIO'!$AR$34:$AR$49</definedName>
    <definedName name="lista_eppa" localSheetId="17">'[3]INICIO'!$AR$55:$AS$149</definedName>
    <definedName name="lista_eppa" localSheetId="15">'[3]INICIO'!$AR$55:$AS$149</definedName>
    <definedName name="lista_eppa" localSheetId="16">'[3]INICIO'!$AR$55:$AS$149</definedName>
    <definedName name="lista_eppa">'[2]INICIO'!$AR$55:$AS$149</definedName>
    <definedName name="LISTA_UR" localSheetId="17">'[3]INICIO'!$Y$4:$Z$93</definedName>
    <definedName name="LISTA_UR" localSheetId="15">'[3]INICIO'!$Y$4:$Z$93</definedName>
    <definedName name="LISTA_UR" localSheetId="16">'[3]INICIO'!$Y$4:$Z$93</definedName>
    <definedName name="LISTA_UR">'[2]INICIO'!$Y$4:$Z$93</definedName>
    <definedName name="MODIF" localSheetId="17">'[3]datos'!$U$2:$U$31674</definedName>
    <definedName name="MODIF" localSheetId="15">'[3]datos'!$U$2:$U$31674</definedName>
    <definedName name="MODIF" localSheetId="16">'[3]datos'!$U$2:$U$31674</definedName>
    <definedName name="MODIF">'[2]datos'!$U$2:$U$31674</definedName>
    <definedName name="MSG_ERROR1" localSheetId="17">'[4]INICIO'!$AA$11</definedName>
    <definedName name="MSG_ERROR1" localSheetId="15">'[4]INICIO'!$AA$11</definedName>
    <definedName name="MSG_ERROR1" localSheetId="16">'[4]INICIO'!$AA$11</definedName>
    <definedName name="MSG_ERROR1" localSheetId="18">'[2]INICIO'!$AA$11</definedName>
    <definedName name="MSG_ERROR1">'[1]INICIO'!$AA$11</definedName>
    <definedName name="MSG_ERROR2" localSheetId="17">'[3]INICIO'!$AA$12</definedName>
    <definedName name="MSG_ERROR2" localSheetId="15">'[3]INICIO'!$AA$12</definedName>
    <definedName name="MSG_ERROR2" localSheetId="16">'[3]INICIO'!$AA$12</definedName>
    <definedName name="MSG_ERROR2">'[2]INICIO'!$AA$12</definedName>
    <definedName name="OPCION2" localSheetId="8">'[1]INICIO'!#REF!</definedName>
    <definedName name="OPCION2" localSheetId="22">'[1]INICIO'!#REF!</definedName>
    <definedName name="OPCION2" localSheetId="23">'[1]INICIO'!#REF!</definedName>
    <definedName name="OPCION2" localSheetId="2">'[1]INICIO'!#REF!</definedName>
    <definedName name="OPCION2" localSheetId="3">'[1]INICIO'!#REF!</definedName>
    <definedName name="OPCION2" localSheetId="17">'[4]INICIO'!#REF!</definedName>
    <definedName name="OPCION2" localSheetId="15">'[4]INICIO'!#REF!</definedName>
    <definedName name="OPCION2" localSheetId="16">'[4]INICIO'!#REF!</definedName>
    <definedName name="OPCION2" localSheetId="18">'[2]INICIO'!#REF!</definedName>
    <definedName name="OPCION2" localSheetId="19">'[1]INICIO'!#REF!</definedName>
    <definedName name="OPCION2" localSheetId="20">'[1]INICIO'!#REF!</definedName>
    <definedName name="OPCION2">'[1]INICIO'!#REF!</definedName>
    <definedName name="ORIG" localSheetId="17">'[3]datos'!$T$2:$T$31674</definedName>
    <definedName name="ORIG" localSheetId="15">'[3]datos'!$T$2:$T$31674</definedName>
    <definedName name="ORIG" localSheetId="16">'[3]datos'!$T$2:$T$31674</definedName>
    <definedName name="ORIG">'[2]datos'!$T$2:$T$31674</definedName>
    <definedName name="P" localSheetId="17">'[3]INICIO'!$AO$5:$AP$32</definedName>
    <definedName name="P" localSheetId="15">'[3]INICIO'!$AO$5:$AP$32</definedName>
    <definedName name="P" localSheetId="16">'[3]INICIO'!$AO$5:$AP$32</definedName>
    <definedName name="P">'[2]INICIO'!$AO$5:$AP$32</definedName>
    <definedName name="P_K" localSheetId="17">'[3]INICIO'!$AO$5:$AO$32</definedName>
    <definedName name="P_K" localSheetId="15">'[3]INICIO'!$AO$5:$AO$32</definedName>
    <definedName name="P_K" localSheetId="16">'[3]INICIO'!$AO$5:$AO$32</definedName>
    <definedName name="P_K">'[2]INICIO'!$AO$5:$AO$32</definedName>
    <definedName name="PE" localSheetId="17">'[3]INICIO'!$AR$5:$AS$16</definedName>
    <definedName name="PE" localSheetId="15">'[3]INICIO'!$AR$5:$AS$16</definedName>
    <definedName name="PE" localSheetId="16">'[3]INICIO'!$AR$5:$AS$16</definedName>
    <definedName name="PE">'[2]INICIO'!$AR$5:$AS$16</definedName>
    <definedName name="PE_K" localSheetId="17">'[3]INICIO'!$AR$5:$AR$16</definedName>
    <definedName name="PE_K" localSheetId="15">'[3]INICIO'!$AR$5:$AR$16</definedName>
    <definedName name="PE_K" localSheetId="16">'[3]INICIO'!$AR$5:$AR$16</definedName>
    <definedName name="PE_K">'[2]INICIO'!$AR$5:$AR$16</definedName>
    <definedName name="rubros_fpc" localSheetId="17">'[3]INICIO'!$AO$39:$AO$42</definedName>
    <definedName name="rubros_fpc" localSheetId="15">'[3]INICIO'!$AO$39:$AO$42</definedName>
    <definedName name="rubros_fpc" localSheetId="16">'[3]INICIO'!$AO$39:$AO$42</definedName>
    <definedName name="rubros_fpc">'[2]INICIO'!$AO$39:$AO$42</definedName>
    <definedName name="_xlnm.Print_Titles" localSheetId="6">'PAPR'!$1:$11</definedName>
    <definedName name="U" localSheetId="17">'[3]INICIO'!$Y$4:$Z$93</definedName>
    <definedName name="U" localSheetId="15">'[3]INICIO'!$Y$4:$Z$93</definedName>
    <definedName name="U" localSheetId="16">'[3]INICIO'!$Y$4:$Z$93</definedName>
    <definedName name="U">'[2]INICIO'!$Y$4:$Z$93</definedName>
    <definedName name="UEG_DENOM" localSheetId="17">'[3]datos'!$R$2:$R$31674</definedName>
    <definedName name="UEG_DENOM" localSheetId="15">'[3]datos'!$R$2:$R$31674</definedName>
    <definedName name="UEG_DENOM" localSheetId="16">'[3]datos'!$R$2:$R$31674</definedName>
    <definedName name="UEG_DENOM">'[2]datos'!$R$2:$R$31674</definedName>
    <definedName name="UR" localSheetId="17">'[3]INICIO'!$AJ$5:$AM$99</definedName>
    <definedName name="UR" localSheetId="15">'[3]INICIO'!$AJ$5:$AM$99</definedName>
    <definedName name="UR" localSheetId="16">'[3]INICIO'!$AJ$5:$AM$99</definedName>
    <definedName name="UR">'[2]INICIO'!$AJ$5:$AM$99</definedName>
  </definedNames>
  <calcPr fullCalcOnLoad="1"/>
</workbook>
</file>

<file path=xl/sharedStrings.xml><?xml version="1.0" encoding="utf-8"?>
<sst xmlns="http://schemas.openxmlformats.org/spreadsheetml/2006/main" count="773" uniqueCount="400">
  <si>
    <t>TIPO DE GASTO  GCI</t>
  </si>
  <si>
    <t>C</t>
  </si>
  <si>
    <t>I</t>
  </si>
  <si>
    <t>TOTAL</t>
  </si>
  <si>
    <t>LÍNEA DE POLÍTICA</t>
  </si>
  <si>
    <t>(3)</t>
  </si>
  <si>
    <t>(4)</t>
  </si>
  <si>
    <t>(5)</t>
  </si>
  <si>
    <t>(7)</t>
  </si>
  <si>
    <t>(8)</t>
  </si>
  <si>
    <t>(9)</t>
  </si>
  <si>
    <t>(6)</t>
  </si>
  <si>
    <t>(10)</t>
  </si>
  <si>
    <t>(11)</t>
  </si>
  <si>
    <t>(12)</t>
  </si>
  <si>
    <t>(13)</t>
  </si>
  <si>
    <t>(14)</t>
  </si>
  <si>
    <t>(15)</t>
  </si>
  <si>
    <t>(16)</t>
  </si>
  <si>
    <t xml:space="preserve">INDICADOR
ASOCIADO E INTERPRETACIÓN </t>
  </si>
  <si>
    <t>VARIACIÓN ABSOLUTA:  (4 - 3)</t>
  </si>
  <si>
    <t>VARIACIÓN %:  ((4/3)-1)*100</t>
  </si>
  <si>
    <t>PRESUPUESTO (Pesos con dos decimales)</t>
  </si>
  <si>
    <t>AI</t>
  </si>
  <si>
    <t>DENOMINACIÓN</t>
  </si>
  <si>
    <t>FÍSICO</t>
  </si>
  <si>
    <t>R      E      S      U      L      T      A      D      O      S</t>
  </si>
  <si>
    <t>PRESUPUESTAL   (Pesos con dos decimales)</t>
  </si>
  <si>
    <t>EVPP-I   EVALUACIÓN PROGRAMÁTICO-PRESUPUESTAL DE ACTIVIDADES INSTITUCIONALES</t>
  </si>
  <si>
    <t>TOTAL UR</t>
  </si>
  <si>
    <t>FUENTE DE FINANCIAMIENTO</t>
  </si>
  <si>
    <t>GCI</t>
  </si>
  <si>
    <t>EAP-II EXPLICACIÓN A LAS ADECUACIONES PRESUPUESTALES</t>
  </si>
  <si>
    <t>DESCRIPCIÓN</t>
  </si>
  <si>
    <t>POBLACIÓN BENEFICIADA O EN SU CASO AFECTADA</t>
  </si>
  <si>
    <t>CARACTERÍSTICAS</t>
  </si>
  <si>
    <t>POBLACIÓN BENEFICIADA</t>
  </si>
  <si>
    <t>AO   ACTIVIDADES INSTITUCIONALES QUE REGISTRARON ANTICIPO DE OBRA</t>
  </si>
  <si>
    <t>CAUSAS DE LAS DESVIACIONES</t>
  </si>
  <si>
    <t>EVPP-II   EXPLICACIÓN A LAS VARIACIONES DE LA EVALUACIÓN PROGRAMÁTICO-PRESUPUESTAL DE ACTIVIDADES INSTITUCIONALES</t>
  </si>
  <si>
    <t>PAPR    PRINCIPALES ACCIONES, PROGRAMAS PÚBLICOS O PROYECTOS REALIZADOS</t>
  </si>
  <si>
    <t xml:space="preserve">CAPÍTULO   </t>
  </si>
  <si>
    <t xml:space="preserve">DELEGACIÓN  </t>
  </si>
  <si>
    <t>COLONIA</t>
  </si>
  <si>
    <t>FIDEICOMISARIO</t>
  </si>
  <si>
    <t>EJERCIDO</t>
  </si>
  <si>
    <t xml:space="preserve"> AYUDAS, DONATIVOS Y SUBSIDIOS</t>
  </si>
  <si>
    <t xml:space="preserve"> EJE DEL PROGRAMA GENERAL DE DESARROLLO 2007-2012</t>
  </si>
  <si>
    <t>A)</t>
  </si>
  <si>
    <t>B)</t>
  </si>
  <si>
    <t xml:space="preserve"> BENEFICIARIO</t>
  </si>
  <si>
    <t xml:space="preserve"> TOTAL</t>
  </si>
  <si>
    <t>PROSAP   PROGRAMAS QUE OTORGAN SUBSIDIOS Y APOYOS A LA POBLACIÓN</t>
  </si>
  <si>
    <t xml:space="preserve"> EJERCIDO</t>
  </si>
  <si>
    <t>DENOMINACIÓN DEL FIDEICOMISO</t>
  </si>
  <si>
    <t>FECHA DE SU CONSTITUCIÓN</t>
  </si>
  <si>
    <t>FIDEICOMITENTE</t>
  </si>
  <si>
    <t>OBJETIVO ACTUAL</t>
  </si>
  <si>
    <t>MODIFICACIONES AL  OBJETO DE SU CONSTITUCIÓN</t>
  </si>
  <si>
    <t>OBJETO DE SU CONSTITUCIÓN</t>
  </si>
  <si>
    <t>FIDCO-I  FIDEICOMISOS CONSTITUIDOS</t>
  </si>
  <si>
    <t>ACTIVO</t>
  </si>
  <si>
    <t>PASIVO</t>
  </si>
  <si>
    <t>CAPITAL</t>
  </si>
  <si>
    <t>ESTADO FINANCIERO</t>
  </si>
  <si>
    <t>FIDUCIARIO</t>
  </si>
  <si>
    <t>FIDCO-II  FIDEICOMISOS CONSTITUIDOS</t>
  </si>
  <si>
    <t>DESTINO DEL GASTO</t>
  </si>
  <si>
    <t>MONTO EJERCIDO</t>
  </si>
  <si>
    <t>EAP-I EVOLUCIÓN DE LAS ADECUACIONES PRESUPUESTALES</t>
  </si>
  <si>
    <t>NOMBRE DE LA ESCUELA</t>
  </si>
  <si>
    <t>ORIGINAL</t>
  </si>
  <si>
    <t>DESCRIPCIÓN DE LAS OBRAS</t>
  </si>
  <si>
    <t>MODIFICADO</t>
  </si>
  <si>
    <t xml:space="preserve">ORIGINAL </t>
  </si>
  <si>
    <t xml:space="preserve">PIME PROGRAMA INTEGRAL DE MANTENIMIENTO DE ESCUELAS </t>
  </si>
  <si>
    <t xml:space="preserve"> ORIGINAL:                              </t>
  </si>
  <si>
    <t xml:space="preserve"> MODIFICADO: </t>
  </si>
  <si>
    <t>1/ Se refiere a programas públicos.</t>
  </si>
  <si>
    <t xml:space="preserve">1/ Se refiere a programas públicos que cuentan con reglas de operación publicadas en la Gaceta Oficial del Distrito Federal. </t>
  </si>
  <si>
    <t>TOTAL RESULTADO</t>
  </si>
  <si>
    <t>OBJETIVO O NECESIDAD A SATISFACER</t>
  </si>
  <si>
    <t>1/ Tipo de Beneficiario sea persona, grupo, asociación o empresa.</t>
  </si>
  <si>
    <t>2/ Tipo de Beneficiario sea persona, grupo, asociación o empresa.</t>
  </si>
  <si>
    <t>IAPP INDICADORES ASOCIADOS A PROGRAMAS PÚBLICOS</t>
  </si>
  <si>
    <t>TOTAL                 POBLACIÓN              OBJETIVO</t>
  </si>
  <si>
    <t>TOTAL   (12)</t>
  </si>
  <si>
    <t>MONTO               EJERCIDO</t>
  </si>
  <si>
    <t>A)  EXPLICAR LAS VARIACIONES DEL PRESUPUESTO MODIFICADO RESPECTO DEL DEVENGADO AL PERIODO.</t>
  </si>
  <si>
    <t>EJERCIDO
(2)</t>
  </si>
  <si>
    <t>DEVENGADO
2+3=(4)</t>
  </si>
  <si>
    <t>VAR. 
1-4=(5)</t>
  </si>
  <si>
    <t>MONTO
EJERCIDO</t>
  </si>
  <si>
    <t>DISPONIBILIDAD DE RECURSOS AL FINALIZAR EL TRIMESTRE ANTERIOR 
(1)</t>
  </si>
  <si>
    <t>DISPONIBILIDAD DE RECURSOS AL FINALIZAR EL TRIMESTRE DE  REFERENCIA
(2)</t>
  </si>
  <si>
    <t>VARIACIÓN DE LA DISPONIBILIDAD
 2-1 = (3)</t>
  </si>
  <si>
    <t>UNIDAD
DE
MEDIDA</t>
  </si>
  <si>
    <t>ALCANZADO
(2)</t>
  </si>
  <si>
    <t>ICMPP
(%)
2/1=(3)</t>
  </si>
  <si>
    <t>EJERCIDO
(5)</t>
  </si>
  <si>
    <t>ANTICIPOS
(7)</t>
  </si>
  <si>
    <t>AMORTIZACIÓN DE ANTICIPOS
(8)</t>
  </si>
  <si>
    <t>IDBSPP
(%)
(5+6-7+8)/4
(9)</t>
  </si>
  <si>
    <t>IARCM
(%)
3/9</t>
  </si>
  <si>
    <t>OBJETIVO
(4)</t>
  </si>
  <si>
    <t>NOMBRE DEL
INDICADOR
(5)</t>
  </si>
  <si>
    <t>DIMENSIÓN A
MEDIR
(6)</t>
  </si>
  <si>
    <t>MÉTODO DE
CÁLCULO
(7)</t>
  </si>
  <si>
    <t>VALOR DEL
INDICADOR
(8)</t>
  </si>
  <si>
    <t>FRECUENCIA A
MEDIR
(9)</t>
  </si>
  <si>
    <t>MEDIOS DE
VERIFICACIÓN
(10)</t>
  </si>
  <si>
    <t xml:space="preserve">AVANCE
DE LA OBRA
(%)    </t>
  </si>
  <si>
    <t xml:space="preserve">ORIGINAL
</t>
  </si>
  <si>
    <t>AVANCE
%
4/1=(5)</t>
  </si>
  <si>
    <t>RESULTADO</t>
  </si>
  <si>
    <t>PENDIENTE
DE PAGO
(6)</t>
  </si>
  <si>
    <t>PENDIENTE
DE PAGO 
(3)</t>
  </si>
  <si>
    <t>PROGRAMADO
MODIFICADO 
 (1)</t>
  </si>
  <si>
    <t>PROGRAMADO
MODIFICADO
(1)</t>
  </si>
  <si>
    <t>PENDIENTE
DE PAGO
(3)</t>
  </si>
  <si>
    <t>PROGRAMADO
MODIFICADO</t>
  </si>
  <si>
    <t>PROGRAMADO
MODIFICADO
(4)</t>
  </si>
  <si>
    <t>B)  SEÑALAR LOS CONCEPTOS DE GASTO REGISTRADOS COMO PENDIENTES DE PAGO Y EXPLICAR LAS CAUSAS QUE LO ORIGINARON.</t>
  </si>
  <si>
    <t>A) </t>
  </si>
  <si>
    <t>CONCEPTO</t>
  </si>
  <si>
    <t>RENDIMIENTOS
FINANCIEROS</t>
  </si>
  <si>
    <t>IDT  INGRESOS DISTINTOS A LAS TRANSFERENCIAS DE LOS ÓRGANOS AUTÓNOMOS Y DE GOBIERNO</t>
  </si>
  <si>
    <t>CAUSAS DE LAS ADECUACIONES AL PRESUPUESTO</t>
  </si>
  <si>
    <t>ADyS-I  AYUDAS, DONATIVOS Y SUBSIDIOS</t>
  </si>
  <si>
    <t>ADyS-II  AYUDAS, DONATIVOS Y SUBSIDIOS A FIDEICOMISOS</t>
  </si>
  <si>
    <t>NOMBRE DEL FIDEICOMISO</t>
  </si>
  <si>
    <t>SALDO</t>
  </si>
  <si>
    <t>MONTO (Pesos con dos decimales)</t>
  </si>
  <si>
    <t>CAPÍTULO DE GASTO</t>
  </si>
  <si>
    <t>1/ Se refiere a los ingresos captados diferentes a las Transferencias del GDF (incluir los conceptos como la venta de bienes y servicios, así como los rendimientos financieros que generaron los ingresos).</t>
  </si>
  <si>
    <t>INGRESOS</t>
  </si>
  <si>
    <t>(Pesos con dos decimales)</t>
  </si>
  <si>
    <t>ESPECIFICAR LOS RUBROS QUE GENERARON LOS INGRESOS</t>
  </si>
  <si>
    <t>PRESUPUESTO
(Pesos con dos decimales)</t>
  </si>
  <si>
    <t>R</t>
  </si>
  <si>
    <t>SR</t>
  </si>
  <si>
    <t>PROGRAMADO
MODIFICADO  
(1)</t>
  </si>
  <si>
    <t>ORIGINAL:</t>
  </si>
  <si>
    <t>APOGA-II   ADECUACIONES PRESUPUESTALES DE LOS ÓRGANOS DE GOBIERNO Y AUTÓNOMOS</t>
  </si>
  <si>
    <t>APOGA-I   ADECUACIONES PRESUPUESTALES DE LOS ÓRGANOS DE GOBIERNO Y AUTÓNOMOS</t>
  </si>
  <si>
    <t>GASTO</t>
  </si>
  <si>
    <t>INGRESO</t>
  </si>
  <si>
    <t>COMPONENTES</t>
  </si>
  <si>
    <t>EPCG  EXPLICACIÓN A LA EVOLUCIÓN PRESUPUESTAL POR CAPÍTULO DE GASTO CON DÍGITO IDENTIFICADOR 1 Y 3</t>
  </si>
  <si>
    <t>OBJETIVO DE LOS PROYECTOS ACCIONES O PROGRAMAS</t>
  </si>
  <si>
    <t>OTRAS CARACTERÍSTICAS DEL PROGRAMA</t>
  </si>
  <si>
    <t>-         OTROS</t>
  </si>
  <si>
    <t>-         VENTA DE BIENES</t>
  </si>
  <si>
    <t>-         VENTA DE SERVICIOS</t>
  </si>
  <si>
    <t>-         INGRESOS DIVERSOS</t>
  </si>
  <si>
    <t>-         VENTA DE INVERSIONES</t>
  </si>
  <si>
    <t>-         RENDIMIENTOS FINANCIEROS</t>
  </si>
  <si>
    <t>PROGRAMADO 
MODIFICADO
(1)</t>
  </si>
  <si>
    <r>
      <t xml:space="preserve"> PROYECTOS, ACCIONES O PROGRAMAS </t>
    </r>
    <r>
      <rPr>
        <b/>
        <vertAlign val="superscript"/>
        <sz val="9"/>
        <rFont val="Century Gothic"/>
        <family val="2"/>
      </rPr>
      <t xml:space="preserve">1/ </t>
    </r>
  </si>
  <si>
    <r>
      <t xml:space="preserve">INGRESOS DISTINTOS A LAS TRANSFERENCIAS </t>
    </r>
    <r>
      <rPr>
        <b/>
        <vertAlign val="superscript"/>
        <sz val="8"/>
        <rFont val="Century Gothic"/>
        <family val="2"/>
      </rPr>
      <t>1/</t>
    </r>
  </si>
  <si>
    <r>
      <t xml:space="preserve"> PRESUPUESTO (Pesos con dos decimales)</t>
    </r>
    <r>
      <rPr>
        <b/>
        <vertAlign val="superscript"/>
        <sz val="8"/>
        <rFont val="Century Gothic"/>
        <family val="2"/>
      </rPr>
      <t xml:space="preserve"> </t>
    </r>
  </si>
  <si>
    <r>
      <t xml:space="preserve">MONTO DEL ANTICIPO </t>
    </r>
    <r>
      <rPr>
        <b/>
        <vertAlign val="superscript"/>
        <sz val="8"/>
        <rFont val="Century Gothic"/>
        <family val="2"/>
      </rPr>
      <t>1/</t>
    </r>
    <r>
      <rPr>
        <b/>
        <sz val="8"/>
        <rFont val="Century Gothic"/>
        <family val="2"/>
      </rPr>
      <t xml:space="preserve">
(Pesos con dos decimales)</t>
    </r>
  </si>
  <si>
    <r>
      <t xml:space="preserve">AMORTIZACIÓN DE ANTICIPOS </t>
    </r>
    <r>
      <rPr>
        <b/>
        <vertAlign val="superscript"/>
        <sz val="8"/>
        <rFont val="Century Gothic"/>
        <family val="2"/>
      </rPr>
      <t>1/</t>
    </r>
  </si>
  <si>
    <r>
      <t xml:space="preserve">DENOMINACIÓN DEL PROGRAMA </t>
    </r>
    <r>
      <rPr>
        <b/>
        <vertAlign val="superscript"/>
        <sz val="9"/>
        <rFont val="Century Gothic"/>
        <family val="2"/>
      </rPr>
      <t>1/</t>
    </r>
  </si>
  <si>
    <r>
      <t xml:space="preserve"> TIPO </t>
    </r>
    <r>
      <rPr>
        <b/>
        <vertAlign val="superscript"/>
        <sz val="8"/>
        <rFont val="Century Gothic"/>
        <family val="2"/>
      </rPr>
      <t>2/</t>
    </r>
    <r>
      <rPr>
        <b/>
        <sz val="8"/>
        <rFont val="Century Gothic"/>
        <family val="2"/>
      </rPr>
      <t xml:space="preserve"> </t>
    </r>
  </si>
  <si>
    <r>
      <t xml:space="preserve"> TIPO</t>
    </r>
    <r>
      <rPr>
        <b/>
        <vertAlign val="superscript"/>
        <sz val="8"/>
        <rFont val="Century Gothic"/>
        <family val="2"/>
      </rPr>
      <t>1/</t>
    </r>
    <r>
      <rPr>
        <b/>
        <sz val="8"/>
        <rFont val="Century Gothic"/>
        <family val="2"/>
      </rPr>
      <t xml:space="preserve"> </t>
    </r>
  </si>
  <si>
    <r>
      <t xml:space="preserve"> PROYECTOS, ACCIONES O PROGRAMAS </t>
    </r>
    <r>
      <rPr>
        <b/>
        <vertAlign val="superscript"/>
        <sz val="8"/>
        <rFont val="Century Gothic"/>
        <family val="2"/>
      </rPr>
      <t>1/</t>
    </r>
    <r>
      <rPr>
        <b/>
        <sz val="8"/>
        <rFont val="Century Gothic"/>
        <family val="2"/>
      </rPr>
      <t xml:space="preserve"> </t>
    </r>
  </si>
  <si>
    <r>
      <t>PROYECTOS, ACCIONES O PROGRAMAS</t>
    </r>
    <r>
      <rPr>
        <b/>
        <vertAlign val="superscript"/>
        <sz val="8"/>
        <rFont val="Century Gothic"/>
        <family val="2"/>
      </rPr>
      <t xml:space="preserve"> 1/</t>
    </r>
  </si>
  <si>
    <t>PARTIDA</t>
  </si>
  <si>
    <r>
      <t xml:space="preserve">A)  </t>
    </r>
    <r>
      <rPr>
        <b/>
        <sz val="8"/>
        <rFont val="Century Gothic"/>
        <family val="2"/>
      </rPr>
      <t>(9)     Situación:
                 Causas de la situación:
                 Insumos que se dejaron de adquirir (cuantificar): 
                 Proyectos, acciones o programas públicos que se dejaron de realizar
                 (cuantificar):
                 Localización geográfica de los proyectos, acciones o programas públicos:
                 Efecto de la no realización de acciones:
                 Población impactada :
                 Impacto en los objetivos institucionales:</t>
    </r>
  </si>
  <si>
    <r>
      <t xml:space="preserve">B) </t>
    </r>
    <r>
      <rPr>
        <b/>
        <sz val="8"/>
        <rFont val="Century Gothic"/>
        <family val="2"/>
      </rPr>
      <t xml:space="preserve"> (10)     Bienes, obras o servicios aún no pagados (cuantificar): 
                 Causas por las cuales no se cubrió su pago:
                 Proyectos, acciones  o programas públicos realizados con los insumos no pagados:
                 Localización geográfica de los proyectos, acciones  o programas públicos:                </t>
    </r>
  </si>
  <si>
    <t>EPGC-I   EVOLUCIÓN PRESUPUESTAL DEL GASTO REGISTRADO CON DÍGITO IDENTIFICADOR  2 Y 4</t>
  </si>
  <si>
    <t xml:space="preserve">EPGC-II  EXPLICACIÓN DE LAS UNIDADES ADMINISTRATIVAS CONSOLIDADORAS  LA EVOLUCIÓN PRESUPUESTAL DEL 
GASTO REGISTRADO CON DÍGITO IDENTIFICADOR  2 Y 4
</t>
  </si>
  <si>
    <t>1/ Los montos de anticipo y de amortización de anticipo a nivel de actividad institucional deben ser iguales o menores a los reportados en el formato EVPP-I.</t>
  </si>
  <si>
    <t>REMANENTE</t>
  </si>
  <si>
    <t>FINANCIAMIENTO</t>
  </si>
  <si>
    <t>CAUSAS DEL REINTEGRO</t>
  </si>
  <si>
    <t>REINTEGRO</t>
  </si>
  <si>
    <t>REA-I  REMANENTES DE EJERCICIOS ANTERIORES DE LOS ÓRGANOS AUTÓNOMOS Y DE GOBIERNO</t>
  </si>
  <si>
    <t>REA-II  REINTEGROS DEL EJERCICIO ANTERIOR DE LOS ÓRGANOS AUTÓNOMOS Y DE GOBIERNO</t>
  </si>
  <si>
    <t>Responsable:</t>
  </si>
  <si>
    <t>Titular:</t>
  </si>
  <si>
    <t>UNIDAD RESPONSABLE:</t>
  </si>
  <si>
    <t>32 A0 01 INSTITUTO DE ACCESO A LA INFORMACION PUBLICA DEL DISTRITO FEDERAL</t>
  </si>
  <si>
    <t>PERÍODO:</t>
  </si>
  <si>
    <t>ENERO-JUNIO 2010</t>
  </si>
  <si>
    <t>ENERO - JUNIO 2010</t>
  </si>
  <si>
    <t xml:space="preserve">PERÍODO: </t>
  </si>
  <si>
    <t xml:space="preserve">UNIDAD COSOLIDADORA: </t>
  </si>
  <si>
    <t xml:space="preserve">UNIDAD RESPONSABLE: </t>
  </si>
  <si>
    <r>
      <t xml:space="preserve">UNIDAD RESPONSABLE:                  </t>
    </r>
    <r>
      <rPr>
        <sz val="9"/>
        <rFont val="Century Gothic"/>
        <family val="2"/>
      </rPr>
      <t>32 A0 01 INSTITUTO DE ACCESO A LA INFORMACION PUBLICA DEL DISTRITO FEDERAL</t>
    </r>
  </si>
  <si>
    <r>
      <t xml:space="preserve">PERÍODO:                                         </t>
    </r>
    <r>
      <rPr>
        <sz val="9"/>
        <rFont val="Century Gothic"/>
        <family val="2"/>
      </rPr>
      <t xml:space="preserve">  ENERO - JUNIO 2010</t>
    </r>
  </si>
  <si>
    <r>
      <t xml:space="preserve">UNIDAD RESPONSABLE:             </t>
    </r>
    <r>
      <rPr>
        <sz val="9"/>
        <rFont val="Century Gothic"/>
        <family val="2"/>
      </rPr>
      <t>32 A0 01 INSTITUTO DE ACCESO A LA INFORMACION PUBLICA DEL DISTRITO FEDERAL</t>
    </r>
  </si>
  <si>
    <r>
      <t xml:space="preserve">PERÍODO:                                    </t>
    </r>
    <r>
      <rPr>
        <sz val="9"/>
        <rFont val="Century Gothic"/>
        <family val="2"/>
      </rPr>
      <t xml:space="preserve">  ENERO - JUNIO 2010</t>
    </r>
  </si>
  <si>
    <r>
      <t xml:space="preserve">UNIDAD RESPONSABLE:           </t>
    </r>
    <r>
      <rPr>
        <sz val="9"/>
        <rFont val="Century Gothic"/>
        <family val="2"/>
      </rPr>
      <t>32 A0 01 INSTITUTO DE ACCESO A LA INFORMACION PUBLICA DEL DISTRITO FEDERAL</t>
    </r>
  </si>
  <si>
    <r>
      <t xml:space="preserve">PERÍODO:                  </t>
    </r>
    <r>
      <rPr>
        <sz val="9"/>
        <rFont val="Century Gothic"/>
        <family val="2"/>
      </rPr>
      <t xml:space="preserve">                  ENERO - JUNIO 2010</t>
    </r>
  </si>
  <si>
    <r>
      <t xml:space="preserve">UNIDAD RESPONSABLE:    </t>
    </r>
    <r>
      <rPr>
        <sz val="9"/>
        <rFont val="Century Gothic"/>
        <family val="2"/>
      </rPr>
      <t xml:space="preserve"> 32 A0 01 INSTITUTO DE ACCESO A LA INFORMACION PUBLICA DEL DISTRITO FEDERAL</t>
    </r>
  </si>
  <si>
    <r>
      <t xml:space="preserve">PERÍODO:                    </t>
    </r>
    <r>
      <rPr>
        <sz val="9"/>
        <rFont val="Century Gothic"/>
        <family val="2"/>
      </rPr>
      <t xml:space="preserve">         ENERO - JUNIO 2010</t>
    </r>
  </si>
  <si>
    <r>
      <t xml:space="preserve">UNIDAD RESPONSABLE:          </t>
    </r>
    <r>
      <rPr>
        <sz val="9"/>
        <rFont val="Century Gothic"/>
        <family val="2"/>
      </rPr>
      <t xml:space="preserve"> 32 A0 01 INSTITUTO DE ACCESO A LA INFORMACION PUBLICA DEL DISTRITO FEDERAL</t>
    </r>
  </si>
  <si>
    <r>
      <t xml:space="preserve">PERÍODO:               </t>
    </r>
    <r>
      <rPr>
        <sz val="9"/>
        <rFont val="Century Gothic"/>
        <family val="2"/>
      </rPr>
      <t xml:space="preserve">                     ENERO - JUNIO 2010</t>
    </r>
  </si>
  <si>
    <r>
      <t xml:space="preserve">UNIDAD RESPONSABLE:           </t>
    </r>
    <r>
      <rPr>
        <sz val="9"/>
        <rFont val="Century Gothic"/>
        <family val="2"/>
      </rPr>
      <t xml:space="preserve"> 32 A0 01 INSTITUTO DE ACCESO A LA INFORMACION PUBLICA DEL DISTRITO FEDERAL</t>
    </r>
  </si>
  <si>
    <r>
      <t xml:space="preserve">PERÍODO:                  </t>
    </r>
    <r>
      <rPr>
        <sz val="9"/>
        <rFont val="Century Gothic"/>
        <family val="2"/>
      </rPr>
      <t xml:space="preserve">                   ENERO - JUNIO 2010</t>
    </r>
  </si>
  <si>
    <t xml:space="preserve">PERIODO: </t>
  </si>
  <si>
    <r>
      <t xml:space="preserve">                     </t>
    </r>
    <r>
      <rPr>
        <sz val="9"/>
        <rFont val="Century Gothic"/>
        <family val="2"/>
      </rPr>
      <t>ENERO - JUNIO 2010</t>
    </r>
  </si>
  <si>
    <r>
      <t xml:space="preserve">PERÍODO:                   </t>
    </r>
    <r>
      <rPr>
        <sz val="9"/>
        <rFont val="Century Gothic"/>
        <family val="2"/>
      </rPr>
      <t xml:space="preserve">                  ENERO - JUNIO 2010</t>
    </r>
  </si>
  <si>
    <t>B) No se registraron pagos pendientes.</t>
  </si>
  <si>
    <t>A) No se registraron variaciones</t>
  </si>
  <si>
    <t>A) La variación corresponde: 1) Sistema de Ahorro para el Retiro del mes de mayo y junio que será pagado en el mes de julio de 2010; 2) Impuesto sobre nominas de junio que será pagado en el mes de julio 2010.</t>
  </si>
  <si>
    <t>A) La variación corresponde: 1) No se han recibido por parte de Oficilia Mayor del Gobierno del Distrito Federal las facturas al servicio de fotocopiado del periodo enero-junio, y el servicio de vigilancia de junio, mismas que habrá que cubrir en cuanto lleguen.</t>
  </si>
  <si>
    <t>Becas</t>
  </si>
  <si>
    <t>Persona</t>
  </si>
  <si>
    <t>Asignaciones destinadas para cubrir el pago de retribuciones y compensaciones a estudiantes de diversas carreras o especialidades técnicas que prestan su servicio social en el InfoDF.</t>
  </si>
  <si>
    <t>El control de los recursos públicos contribuye a la obtención de resultados</t>
  </si>
  <si>
    <t>La acción gubernamental se transparenta y rinde cuentas</t>
  </si>
  <si>
    <t>Transferencias a Órganos Autónomos</t>
  </si>
  <si>
    <t>A/P</t>
  </si>
  <si>
    <t>Recursos Fiscales 2009</t>
  </si>
  <si>
    <t>Rendimientos Financieros 2009</t>
  </si>
  <si>
    <t>Otros productos 2009 (Venta de desecho)</t>
  </si>
  <si>
    <t>Otros productos 2009 (Diversos)</t>
  </si>
  <si>
    <t>Remanente del ejercicio no ejercido</t>
  </si>
  <si>
    <t>Remanente de rendimientos financieros no ejercido</t>
  </si>
  <si>
    <t>Ingresos no ejercidos</t>
  </si>
  <si>
    <t>A) La venta de bases para la realización de Licitación Pública</t>
  </si>
  <si>
    <t>A) La disponibilidad del flujo de efectivo disponible durante el periodo enero- junio 2010</t>
  </si>
  <si>
    <t>Dra. María Emilia A. Janetti Díaz</t>
  </si>
  <si>
    <t>Directora de Administración y Finanzas</t>
  </si>
  <si>
    <t>Mtro. Oscar M. Guerra Ford</t>
  </si>
  <si>
    <t>Comisionado Ciudadano Presidente</t>
  </si>
  <si>
    <t>Eje 1. Reforma política: derechos plenos a la ciudad y sus habitantes</t>
  </si>
  <si>
    <t>El Gobierno del Distrito Federal establecerá mecanismos claros de colaboración con el Instituto de Acceso a la Información Pública del Distrito Federal a fin de incorporar sus recomendaciones para mejorar nuestros indicadores de transparencia.</t>
  </si>
  <si>
    <t>Resolución de recursos de revisión</t>
  </si>
  <si>
    <t>Sustanciar, proyectar y resolver  los recursos de revisión y revocación que la ciudadanía presente  ante el InfoDF de conformidad con la LTAIPDF, la LPDPDF y demás normatividad aplicable.</t>
  </si>
  <si>
    <t>Respuesta a solicitudes de Información</t>
  </si>
  <si>
    <t xml:space="preserve">Atender la totalidad de solicitudes de información relacionadas con el derecho de acceso a la información pública, la protección de datos personales y las obligaciones de transparencia de los Entes Públicos del Distrito Federal. </t>
  </si>
  <si>
    <t>Solicitudes de información ingresadas a Infomex por medio del Centro de Atención Telefónica, 
Tel-InfoDF</t>
  </si>
  <si>
    <t>Ingresar al Sistema Infomex  la totalidad de solicitudes de información relacionadas con el derecho de acceso a la información pública y la protección de datos personales, que presenten ciudadanos a los sujetos obligados por medio de Centro de Atención Telefónica, Tel-InfoDF.</t>
  </si>
  <si>
    <t xml:space="preserve">El objetivo del Tel-InfoDF  es proporcionar a la población  las herramientas tecnológicas, organizativas y operativas necesarias para la oportuna y pertinente atención, vía telefónica, de solicitudes de información, a fin de facilitar y ampliar el ejercicio del derecho de acceso a la información pública en el Distrito Federal.
Al corte del informe el Tel-InfoDF ha proporcionado 11,084 servicios, de los cuales 6,700  han sido recepción de solicitudes de información para sujetos obligados; 2,897 asesorías, 1,187 orientaciones y 300 seguimientos a diversos casos. </t>
  </si>
  <si>
    <t>Directamente los ciudadanos que han solicitado los servicios del Tel-InfoDF.
Es un servicio destinado a toda la población de las distintas delegaciones del Distrito Federal, especialmente las que no tiene acceso a Internet.</t>
  </si>
  <si>
    <t xml:space="preserve">Acciones presenciales de capacitación. </t>
  </si>
  <si>
    <t>Desarrollar en los servidores públicos y personal de los sujetos obligados, los conocimientos y actitudes necesarias para avanzar en la construcción de un gobierno transparente.</t>
  </si>
  <si>
    <t>Se llevaron a cabo 80 acciones de capacitación presencial de 121 programadas para todo el año, lo que representa un avance de 66 por ciento.</t>
  </si>
  <si>
    <r>
      <t xml:space="preserve">Se alcanzó el </t>
    </r>
    <r>
      <rPr>
        <sz val="7"/>
        <color indexed="10"/>
        <rFont val="Arial"/>
        <family val="2"/>
      </rPr>
      <t xml:space="preserve"> </t>
    </r>
    <r>
      <rPr>
        <sz val="7"/>
        <rFont val="Arial"/>
        <family val="2"/>
      </rPr>
      <t>45</t>
    </r>
    <r>
      <rPr>
        <sz val="7"/>
        <color indexed="8"/>
        <rFont val="Arial"/>
        <family val="2"/>
      </rPr>
      <t xml:space="preserve"> por ciento de los 1,999 recursos de revisión proyectados a resolver en el año 2010.</t>
    </r>
  </si>
  <si>
    <r>
      <t>El 12.5</t>
    </r>
    <r>
      <rPr>
        <sz val="7"/>
        <color indexed="8"/>
        <rFont val="Arial"/>
        <family val="2"/>
      </rPr>
      <t xml:space="preserve"> por ciento sobre la proyección de  4,453 solicitudes de información que se espera reciba el InfoDF en el año 2010.</t>
    </r>
  </si>
  <si>
    <r>
      <t xml:space="preserve">El 9.4 por ciento sobre la proyección de </t>
    </r>
    <r>
      <rPr>
        <sz val="7"/>
        <color indexed="8"/>
        <rFont val="Arial"/>
        <family val="2"/>
      </rPr>
      <t xml:space="preserve"> 71,625 solicitudes de información que se espera ingrese el Tel-InfoDF en el año 2010.</t>
    </r>
  </si>
  <si>
    <t>El Pleno del InfoDF sesionó en 24 ocasiones, en las que emitió 638 acuerdos de diverso tipo.
Se aprobaron 601 resoluciones, mediante las cuales se resolvieron 637 expedientes de recursos de revisión, 2 recursos de revocación y 1 denuncia. 
Los recursos de revisión resueltos por el Pleno tuvieron el siguiente sentido:  49 se confirmó respuesta, 110 fueron revocados, 262 se ordena la modificación de la respuesta, 94 se ordena la entrega de la información y, finalmente, 122 fueron sobreseídos, de los cuales 87 fueron por entrega de información.
De conformidad con sus atribuciones, la Dirección Jurídica y de Desarrollo Normativo resolvió 290 bajas de  recursos de revisión, con apego a sus atribuciones, con el siguiente desglose: 77 desechadas; 165 no presentadas y 48 sobreseídas.
Por otra parte, la Secretaría Técnica coordinó 23 sesiones del Comité de Transparencia, en la que se tomaron 40 acuerdos derivados de la presentación de clasificación de información presentada por las diferentes áreas del Instituto.
Población beneficiada: De manera directa, los 640 recurrentes que presentaron recursos de revisión, revocación o denuncias. 
Es importante precisar que la resolución los recursos de revisión benefician indirectamente, a la ciudadanía en su conjunto, debido a que representan temas de interés general sobre las posibilidades de acceso a la información pública.</t>
  </si>
  <si>
    <t>Solicitudes de información pública
A lo largo del primer semestre del año el InfoDF recibió 558 solicitudes de acceso a la información pública, de las cuales 502 fueron tramitadas y atendidas, 30 están pendientes de recibir respuesta, 4 en estatus de prevenidas, una solicitud cancelada a petición del solicitante y en 21 casos los solicitantes no atendieron los acuerdos de prevención. En relación a las solicitudes ARCO en el primer semestre el InfoDF recibió 20 solicitudes, de las cuales una se encuentra en trámite y 19 son improcedentes (por no ser estrictamente una solicitud de derechos ARCO, la información requerida correspondía a información pública, solicitaban el desahogo de trámites y en algunos casos la solicitud era competente de otro ente público, por lo que se otorgó la orientación oportuna.
Población beneficiada: De manera directa, los  558  ciudadanos que solicitaron alguna información sobre las actividades del Instituto.
Indirectamente a la sociedad en su conjunto, debido a que representan temas de interés del acceso a la información pública.</t>
  </si>
  <si>
    <t>Acciones de Capacitación Presencial.
En esta modalidad se programaron 121 acciones de capacitación presencial.
2 Diplomados sobre transparencia y acceso a la información.
19 Cursos sobre la LTAIPDF.
2 Reuniones de la Red de Transparencia  y Acceso a la Información Pública del Distrito Federal (RETAIP-DF), en su nivel de responsables de capacitación.
16 Cursos sobre INFOMEX. 
2 talleres de formación de instructores.
13 Cursos sobre la LPDPDF.
26 acciones del programa anual de capacitación del InfoDF.
Se programó el diseño y operación del Espacio Virtual de comunicación e intercambio de información dirigido a los integrantes de la RETAIP-DF, en su nivel de Responsables de Capacitación.
Se continúa con la operación del Aula Virtual de Aprendizaje del InfoDF (AVA).
Se continúa con el proceso de Certificación 100% Capacitados, a los entes públicos del D.F.</t>
  </si>
  <si>
    <t>Se llevaron a cabo 80 acciones de capacitación presencial con un total de 1,791 participantes  distribuidos de la siguiente forma:
89 participantes
605 participantes 
107 asistentes 
201 participantes 
57 participantes 
644 participantes 
88 participantes 
Se diseño y puso en marcha el Espacio Virtual de comunicación e intercambio la RETAIP-DF.                                                           
Se registraron un total de 5,952 participantes en los siguientes cursos:
LTAIPDF: 1,134;
Ética Pública: 1,700;
Administración de Documentos y Gestión de Archivos: 289;
Administración Pública del Distrito Federal: 302;
LPDPDF: 2,527.
Del total de participantes registrados, el 87% (5,179) han obtenido la acreditación respectiva.
En el semestre se certificaron 8 entes en la LTAIPDF, 5 en Ética Pública y 2 en Datos Personales.
En total se capacitaron 4,655 servidores públicos.</t>
  </si>
  <si>
    <t>Fin:
Asegurar la legalidad de los actos emitidos por los sujetos obligados en relación con el cumplimiento de la Ley de Transparencia y Acceso a la Información Pública del Distrito Federal y la Ley de Protección de Datos Personales para el Distrito Federal, con la finalidad de garantizar la observancia de ambos ordenamientos.</t>
  </si>
  <si>
    <t xml:space="preserve">Indice anual de resoluciones a recursos de revisión </t>
  </si>
  <si>
    <t>Eficacia</t>
  </si>
  <si>
    <t xml:space="preserve"> (N° de recursos de revisión resueltos al final del año / N° de  recursos de revisión ingresados en el año) * 100</t>
  </si>
  <si>
    <t>-----</t>
  </si>
  <si>
    <t>Anual</t>
  </si>
  <si>
    <t>Fuente: InfoDF, Presidencia, Secretaría Técnica y Dirección Jurídica y Desarrollo Normativo</t>
  </si>
  <si>
    <t>Propósito:
La población que ingresó un recurso de revisión obtuvo una resolución.</t>
  </si>
  <si>
    <t xml:space="preserve">Indice trimestral de resoluciones por parte del Pleno a recursos de revisión </t>
  </si>
  <si>
    <t xml:space="preserve"> (N° de recursos de revisión resueltos al segundo trimestre por el Pleno / N° de  recursos de revisión que debieron ser resueltos por el Pleno al segundo trimestre) * 100</t>
  </si>
  <si>
    <t>Trimestral</t>
  </si>
  <si>
    <t>Componente:
Resoluciones del Pleno a recursos de revisión.</t>
  </si>
  <si>
    <t>Número de recursos de revisión candidatos a ser resueltos por el Pleno</t>
  </si>
  <si>
    <t xml:space="preserve">Número total de recursos de revisión ingresados ante el InfoDF - Número de bajas de recursos de revisión efectuadas por la DJDN </t>
  </si>
  <si>
    <t>Fuente: InfoDF, Secretaría Técnica y Dirección Jurídica y Desarrollo Normativo</t>
  </si>
  <si>
    <t xml:space="preserve">Actividades: 
Sustanciación del total de recursos de revisión interpuestos ante el InfoDF durante 2010.
</t>
  </si>
  <si>
    <t xml:space="preserve">Porcentaje de recursos de revisión que cumplen con los requisitos para ser presentados al Pleno. </t>
  </si>
  <si>
    <t>1-[(Número de bajas de recursos de revisión efectuadas por la DJDN/ número total de recursos de revisión ingresados ante el InfoDF)]*100</t>
  </si>
  <si>
    <t>Índice anual de acceso a la información pública del InfoDF</t>
  </si>
  <si>
    <t xml:space="preserve">IAI= [1-(RRe + RRse)]*100 
  Slre
</t>
  </si>
  <si>
    <t>Propósito:
El acceso a la información pública en posesión de las unidades administrativas del InfoDF se encuentra garantizado.</t>
  </si>
  <si>
    <t>Índice trimestral de acceso a la información pública del Infodf</t>
  </si>
  <si>
    <t>Componentes:
Respuestas adecuadas a solicitudes de información pública que fueron entregadas al solicitante.</t>
  </si>
  <si>
    <t>Indice trimestral de recurrencia de respuestas a SIP entregadas por la OIP del InfoDF</t>
  </si>
  <si>
    <t>(Recursos de revisión ingresados contra el InfoDF al segundo trimestre/ número total de SIP ingresadas  ante la OIP del InfoDF al segundo trimestre)*100</t>
  </si>
  <si>
    <t>Fuente: InfoDF, Secretaría Técnica, Dirección Jurídica y Desarrollo Normativo y Oficina de Información Pública</t>
  </si>
  <si>
    <t>Actividades:
Fundamentar y motivar las respuestas a las SIP
Canalización adecuada de SIP a las áreas.</t>
  </si>
  <si>
    <t xml:space="preserve">Indice trimestral de respuestas a SIP </t>
  </si>
  <si>
    <t>(Número de respuestas a SIP otorgadas por la OIP del InfoDF / número total de SIP ingresadas  ante la OIP del InfoDF que debieron haber sido contestadas)*100</t>
  </si>
  <si>
    <t>Fuente: InfoDF, Oficina de Información Pública</t>
  </si>
  <si>
    <t>Fin:
Faciltiar el acceso a la información pública en posesión de los sujetos obligados por la Ley de Tranasparencia y Acceso a la Información Pública del Distrito Federal.</t>
  </si>
  <si>
    <t>Avance porcentual del ingreso de solicitudes por medio del Tel-InfoDF  sobre la proyección anual.</t>
  </si>
  <si>
    <t xml:space="preserve"> (N° de SIP ingresadas a Infomex  en el año  / Proyección anual de ingresos de SIP a Infomex por medio de Tel_InfoDF) * 100</t>
  </si>
  <si>
    <t>Registros internos del programa</t>
  </si>
  <si>
    <t xml:space="preserve">Propósito:
La población del Distrito Federal cuenta con un sistema telefónico que facilita el ingreso de solicitudes de información pública al sistema Infoiren posesión de los Entes Públicos locales.  </t>
  </si>
  <si>
    <t>Cumplimiento trimestral de la proyección de solicitudes de información ingresadas a través de Tel-InfoDF.</t>
  </si>
  <si>
    <t xml:space="preserve"> (N° de solicitudes de información ingresadas a infomex por medio del Tel-infodf al segundo  trimestre  / Proyección al segundo trimestre de solicitudes ingresadas a Infomex a través de tel infoDF) * 100</t>
  </si>
  <si>
    <t xml:space="preserve">Componentes:
Solicitudes de información pública ingresadas por medio  del Tel-InfoDF
</t>
  </si>
  <si>
    <t xml:space="preserve">Porcentaje de solicitudes de información pública ingresadas a los sujetos obligados por medio del
Tel-InfoDF </t>
  </si>
  <si>
    <t>(N° de solicitudes ingresadas por medio del Tel-InfoDF / Total de solicitudes ingresadas a los sujetos obligados al segundo trimestre) *100</t>
  </si>
  <si>
    <t>Acctividades:
Ingreso de solicitudes de información al Sistema Infomex a través de Tel-InfoDF
Atención de llamadas telefónicas</t>
  </si>
  <si>
    <t>Porcentaje de solicitudes de información dentro del total de servicios prestados mediante el Tel-InfoDF</t>
  </si>
  <si>
    <t>(Número de solicitudes de información ingresadas / número total de servicios brindados)*100</t>
  </si>
  <si>
    <r>
      <t xml:space="preserve">PROGRAMA PÚBLICO:   </t>
    </r>
    <r>
      <rPr>
        <sz val="8"/>
        <rFont val="Century Gothic"/>
        <family val="2"/>
      </rPr>
      <t>RESOLUCIONES DE RECURSOS DE REVISION</t>
    </r>
  </si>
  <si>
    <r>
      <t xml:space="preserve">PROGRAMA PÚBLICO:   </t>
    </r>
    <r>
      <rPr>
        <sz val="8"/>
        <rFont val="Century Gothic"/>
        <family val="2"/>
      </rPr>
      <t>RESPUESTAS A SOLICITUDES DE INFORMACION PUBLICA DEL INFODF</t>
    </r>
  </si>
  <si>
    <r>
      <t xml:space="preserve">PROGRAMA PÚBLICO:   </t>
    </r>
    <r>
      <rPr>
        <sz val="8"/>
        <rFont val="Century Gothic"/>
        <family val="2"/>
      </rPr>
      <t>CENTRO DE ATENCION TELEFONICA</t>
    </r>
  </si>
  <si>
    <t>MAPPEG  MARCO DE POLÍTICA PÚBLICA Y ACCIONES REALIZADAS EN MATERIA DE EQUIDAD DE GÉNERO</t>
  </si>
  <si>
    <t>32 A1 01 INSTITUTO DE ACCESO A LA INFORMACION PUBLICA DEL DISTRITO FEDERAL</t>
  </si>
  <si>
    <t xml:space="preserve"> ACCIÓN, PROYECTO O PROGRAMA PÚBLICO:</t>
  </si>
  <si>
    <t>R/SB/AI</t>
  </si>
  <si>
    <t xml:space="preserve"> DESCRIPCIÓN:</t>
  </si>
  <si>
    <t>VINCULACIÓN CON EL PROGRAMA GENERAL DE DESARROLLO 2007-2012</t>
  </si>
  <si>
    <t>Eje Estratégico:      (6)</t>
  </si>
  <si>
    <t>Línea de  Política:   (6)</t>
  </si>
  <si>
    <t xml:space="preserve"> VINCULACIÓN CON EL PROGRAMA GENERAL DE  IGUALDAD DE OPORTUNIDADES Y NO DISCRIMINACIÓN HACIA LAS MUJERES</t>
  </si>
  <si>
    <t>Eje Temático: (7)</t>
  </si>
  <si>
    <t>Línea de Acción:  (7)</t>
  </si>
  <si>
    <t>PLANTEAMIENTO DE LA PROBLEMÁTICA Y OBJETIVO</t>
  </si>
  <si>
    <t>Diagnóstico:                          (8)</t>
  </si>
  <si>
    <t>Situación actual  de las mujeres:</t>
  </si>
  <si>
    <t>Situación actual  de los hombres:</t>
  </si>
  <si>
    <t>Otras consideraciones:</t>
  </si>
  <si>
    <t>Problemática:                       (9)</t>
  </si>
  <si>
    <t>Causas:                                 (10)</t>
  </si>
  <si>
    <t>Efectos:                                 (11)</t>
  </si>
  <si>
    <t>Objetivo Principal:             (12)</t>
  </si>
  <si>
    <t>RESULTADOS</t>
  </si>
  <si>
    <t>Producto o Servicio Entregado</t>
  </si>
  <si>
    <t>Unidad de Medida</t>
  </si>
  <si>
    <r>
      <t xml:space="preserve">PRESUPUESTAL 
</t>
    </r>
    <r>
      <rPr>
        <b/>
        <sz val="7"/>
        <rFont val="Century Gothic"/>
        <family val="2"/>
      </rPr>
      <t>(Pesos con dos decimales)</t>
    </r>
  </si>
  <si>
    <t>DESCRIPCIÓN DE ACCIONES  REALIZADAS</t>
  </si>
  <si>
    <t>PROGRAMADO</t>
  </si>
  <si>
    <t>ALCANZADO</t>
  </si>
  <si>
    <t>GRUPOS DE ATENCIÓN</t>
  </si>
  <si>
    <t>SEXO</t>
  </si>
  <si>
    <t xml:space="preserve">Población
 Objetivo </t>
  </si>
  <si>
    <t>Población Beneficiada</t>
  </si>
  <si>
    <t>Infantes
0-12 años</t>
  </si>
  <si>
    <t>Jóvenes
13-20 años</t>
  </si>
  <si>
    <t>Personas Adultas
21-62</t>
  </si>
  <si>
    <t>Personas Adultas Mayores
&gt; 62</t>
  </si>
  <si>
    <t>Mujeres</t>
  </si>
  <si>
    <t>(17)</t>
  </si>
  <si>
    <t>Hombres</t>
  </si>
  <si>
    <t>IG  INDICADORES DE GÉNERO</t>
  </si>
  <si>
    <t>32 A0 01 INSTITUTO DE ACCESO A LA INFOMACION PUBLICA DEL DISTRITO FEDERAL</t>
  </si>
  <si>
    <t>INDICADOR ASOCIADO E INTERPRETACIÓN</t>
  </si>
  <si>
    <t>Nombre del Indicador:</t>
  </si>
  <si>
    <t xml:space="preserve">Objetivo:                 </t>
  </si>
  <si>
    <t>Formula de Cálculo:</t>
  </si>
  <si>
    <t>Frecuencia:</t>
  </si>
  <si>
    <t>Línea Base:</t>
  </si>
  <si>
    <t>Meta</t>
  </si>
  <si>
    <t>Valor en el mismo período del  Año Anterior :</t>
  </si>
  <si>
    <t>Valor al concluir el período de estudio :</t>
  </si>
  <si>
    <t>Interpretación al cambio de valores:</t>
  </si>
  <si>
    <t>EPCG  EXPLICACIÓN A LA EVOLUCIÓN PRESUPUESTAL POR CAPÍTULO DE GASTO DEL RESULTADO 13</t>
  </si>
  <si>
    <t>A)  EXPLICAR LAS VARIACIONES DEL PRESUPUESTO PROGRAMADO MODIFICADO RESPECTO DEL DEVENGADO AL PERIODO   
B)  SEÑALAR LOS CONCEPTOS  DE GASTO REGISTRADOS COMO PENDIENTE D EPAGO Y EXPLICAR LAS CAUSAS QUE LO ORIGINARON</t>
  </si>
  <si>
    <t>EJERCIDO        (2)</t>
  </si>
  <si>
    <t>PENDIENTE DE PAGO
(3)</t>
  </si>
  <si>
    <t>VAR.
1-4=(5)</t>
  </si>
  <si>
    <r>
      <t xml:space="preserve">A)  </t>
    </r>
    <r>
      <rPr>
        <b/>
        <sz val="9"/>
        <rFont val="Century Gothic"/>
        <family val="2"/>
      </rPr>
      <t xml:space="preserve">(10)     </t>
    </r>
  </si>
  <si>
    <r>
      <t xml:space="preserve">B) </t>
    </r>
    <r>
      <rPr>
        <b/>
        <sz val="8"/>
        <rFont val="Century Gothic"/>
        <family val="2"/>
      </rPr>
      <t xml:space="preserve"> </t>
    </r>
    <r>
      <rPr>
        <b/>
        <sz val="9"/>
        <rFont val="Century Gothic"/>
        <family val="2"/>
      </rPr>
      <t xml:space="preserve">(11)     </t>
    </r>
  </si>
  <si>
    <t>EVPP-I   EVALUACIÓN PROGRAMÁTICO-PRESUPUESTAL DE ACTIVIDADES INSTITUCIONALES DEL RESULTADO 13</t>
  </si>
  <si>
    <r>
      <t xml:space="preserve">UNIDAD RESPONSABLE:   </t>
    </r>
    <r>
      <rPr>
        <sz val="9"/>
        <rFont val="Century Gothic"/>
        <family val="2"/>
      </rPr>
      <t>32 A0 01 INSTITUTO DE ACCESO A LA INFORMACION PUBLICA DEL DISTRITO FEDERAL</t>
    </r>
  </si>
  <si>
    <r>
      <t xml:space="preserve">PERÍODO:                       </t>
    </r>
    <r>
      <rPr>
        <sz val="9"/>
        <rFont val="Century Gothic"/>
        <family val="2"/>
      </rPr>
      <t xml:space="preserve">        ENERO - JUNIO 2010</t>
    </r>
  </si>
  <si>
    <t>UNIDAD           DE          MEDIDA</t>
  </si>
  <si>
    <t>ICMPP                (%)               2/1=(3)</t>
  </si>
  <si>
    <t>IDBSPP
(%)
(5+6)/4=
(7)</t>
  </si>
  <si>
    <t>IARCM
(%)
 3/7</t>
  </si>
  <si>
    <t>PROGRAMADO  MODIFICADO
(1)</t>
  </si>
  <si>
    <t>ALCANZADO                        (2)</t>
  </si>
  <si>
    <t>PROGRAMADO MODIFICADO
(4)</t>
  </si>
  <si>
    <t>EJERCIDO                         (5)</t>
  </si>
  <si>
    <t>PENDIENTE DE PAGO
(6)</t>
  </si>
  <si>
    <t>EVPP-II   EXPLICACIÓN A LAS VARIACIONES DE LA EVALUACIÓN PROGRAMÁTICO-PRESUPUESTAL
 DE ACTIVIDADES INSTITUCIONALES DEL RESULTADO 13</t>
  </si>
  <si>
    <r>
      <t xml:space="preserve">UNIDAD RESPONSABLE: </t>
    </r>
    <r>
      <rPr>
        <sz val="9"/>
        <rFont val="Century Gothic"/>
        <family val="2"/>
      </rPr>
      <t xml:space="preserve"> 32 A0 01 INSTITUTO DE ACCESO A LA INFORMACION PUBLICA DEL DISTRITO FEDERAL</t>
    </r>
  </si>
  <si>
    <r>
      <t xml:space="preserve">PERÍODO:         </t>
    </r>
    <r>
      <rPr>
        <sz val="9"/>
        <rFont val="Century Gothic"/>
        <family val="2"/>
      </rPr>
      <t xml:space="preserve">                           ENERO - JUNIO 2010</t>
    </r>
  </si>
  <si>
    <t>A) Causas de las variaciones del Índice de Cumplimiento de las Metas Programadas al Período (ICMPP)
B) Causas de las variaciones del Índice de Disfrute de Bienes y Servicios Previsto al Período (IDBSPP)
C) Causas de las variaciones del Índice de Aplicación de Recursos para la Consecución de Metas Programadas (IARCM)</t>
  </si>
  <si>
    <t xml:space="preserve">A)  (4)   </t>
  </si>
  <si>
    <t>B)  (5)</t>
  </si>
  <si>
    <t>C)  (6)</t>
  </si>
  <si>
    <t>EPG    ESTRUCTURA DE PLAZAS POR GÉNERO</t>
  </si>
  <si>
    <r>
      <t xml:space="preserve">UNIDAD RESPONSABLE:      </t>
    </r>
    <r>
      <rPr>
        <sz val="9"/>
        <rFont val="Century Gothic"/>
        <family val="2"/>
      </rPr>
      <t xml:space="preserve">     32 A0 01 INSTITITO DE ACCESO A LA INFORMACION PUBLICA DEL DISTRITO FEDERAL</t>
    </r>
  </si>
  <si>
    <r>
      <t xml:space="preserve">PERÍODO:              </t>
    </r>
    <r>
      <rPr>
        <sz val="9"/>
        <rFont val="Century Gothic"/>
        <family val="2"/>
      </rPr>
      <t xml:space="preserve">                      ENERO - JUNIO 2010</t>
    </r>
  </si>
  <si>
    <t>INFORMACIÓN DE GÉNERO</t>
  </si>
  <si>
    <t>TIPO DE PLAZA</t>
  </si>
  <si>
    <t xml:space="preserve">NÚMERO </t>
  </si>
  <si>
    <t>MUJERES</t>
  </si>
  <si>
    <t>HOMBRES</t>
  </si>
  <si>
    <t>CONFIANZA</t>
  </si>
  <si>
    <t>PUESTOS DE ESTRUCTURA</t>
  </si>
  <si>
    <t>COMISIONADOS CIUDADANOS</t>
  </si>
  <si>
    <t>SECRETARIO</t>
  </si>
  <si>
    <t>DIRECTORES DE AREA Y CONTRALOR</t>
  </si>
  <si>
    <t>SUBDIRECTORES</t>
  </si>
  <si>
    <t>ASESOR "A"</t>
  </si>
  <si>
    <t>JEFES DE DEPARTAMENTO</t>
  </si>
  <si>
    <t>ASESOR "B"</t>
  </si>
  <si>
    <t>PROYECTISTA</t>
  </si>
  <si>
    <t>LIDER DE PROYECTO</t>
  </si>
  <si>
    <t>SECRETARIA DE PRESIDENCIA</t>
  </si>
  <si>
    <t>SECRETARIA "A"</t>
  </si>
  <si>
    <t>ENLACE DE INFORMACION</t>
  </si>
  <si>
    <t>ACTUARIO</t>
  </si>
  <si>
    <t>SECRETARIA "B"</t>
  </si>
  <si>
    <t>OPERADORA</t>
  </si>
  <si>
    <t>AUXILIAR ADMINISTRATIVO</t>
  </si>
  <si>
    <t>AUXILIAR DE OFICINA</t>
  </si>
  <si>
    <t>PUESTOS DE BASE</t>
  </si>
  <si>
    <t>NO APLICA</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</si>
</sst>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_(* \(#,##0.0\);_(*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_-* #,##0.0_-;\-* #,##0.0_-;_-* &quot;-&quot;??_-;_-@_-"/>
    <numFmt numFmtId="171" formatCode="_-* #,##0_-;\-* #,##0_-;_-* &quot;-&quot;??_-;_-@_-"/>
    <numFmt numFmtId="172" formatCode="#,##0.0;[Red]\(#,##0.0\)"/>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80A]dddd\,\ dd&quot; de &quot;mmmm&quot; de &quot;yyyy"/>
    <numFmt numFmtId="205" formatCode="[$-80A]hh:mm:ss\ AM/PM"/>
    <numFmt numFmtId="206" formatCode="0.0000000000"/>
    <numFmt numFmtId="207" formatCode="0.00000000000"/>
    <numFmt numFmtId="208" formatCode="0.000000000"/>
    <numFmt numFmtId="209" formatCode="0.00000000"/>
    <numFmt numFmtId="210" formatCode="0.0000000"/>
    <numFmt numFmtId="211" formatCode="0.000000"/>
    <numFmt numFmtId="212" formatCode="0.00000"/>
    <numFmt numFmtId="213" formatCode="0.0000"/>
  </numFmts>
  <fonts count="78">
    <font>
      <sz val="10"/>
      <name val="Arial"/>
      <family val="0"/>
    </font>
    <font>
      <sz val="10"/>
      <name val="Century Gothic"/>
      <family val="2"/>
    </font>
    <font>
      <sz val="9"/>
      <name val="Century Gothic"/>
      <family val="2"/>
    </font>
    <font>
      <b/>
      <sz val="9"/>
      <name val="Century Gothic"/>
      <family val="2"/>
    </font>
    <font>
      <b/>
      <sz val="7"/>
      <name val="Century Gothic"/>
      <family val="2"/>
    </font>
    <font>
      <b/>
      <sz val="10"/>
      <name val="Arial"/>
      <family val="2"/>
    </font>
    <font>
      <b/>
      <sz val="8"/>
      <name val="Century Gothic"/>
      <family val="2"/>
    </font>
    <font>
      <b/>
      <sz val="6"/>
      <name val="Century Gothic"/>
      <family val="2"/>
    </font>
    <font>
      <b/>
      <sz val="10"/>
      <name val="Century Gothic"/>
      <family val="2"/>
    </font>
    <font>
      <sz val="8"/>
      <name val="Century Gothic"/>
      <family val="2"/>
    </font>
    <font>
      <b/>
      <sz val="12"/>
      <name val="Palatino Linotype"/>
      <family val="1"/>
    </font>
    <font>
      <u val="single"/>
      <sz val="10"/>
      <color indexed="12"/>
      <name val="Arial"/>
      <family val="2"/>
    </font>
    <font>
      <u val="single"/>
      <sz val="10"/>
      <color indexed="36"/>
      <name val="Arial"/>
      <family val="2"/>
    </font>
    <font>
      <b/>
      <sz val="11"/>
      <name val="Palatino Linotype"/>
      <family val="1"/>
    </font>
    <font>
      <sz val="11"/>
      <name val="Century Gothic"/>
      <family val="2"/>
    </font>
    <font>
      <b/>
      <sz val="10"/>
      <name val="Palatino Linotype"/>
      <family val="1"/>
    </font>
    <font>
      <sz val="8"/>
      <name val="Arial"/>
      <family val="2"/>
    </font>
    <font>
      <b/>
      <sz val="13.5"/>
      <name val="Century Gothic"/>
      <family val="2"/>
    </font>
    <font>
      <b/>
      <sz val="13"/>
      <name val="Century Gothic"/>
      <family val="2"/>
    </font>
    <font>
      <sz val="9"/>
      <name val="Arial"/>
      <family val="2"/>
    </font>
    <font>
      <b/>
      <sz val="12"/>
      <name val="Century Gothic"/>
      <family val="2"/>
    </font>
    <font>
      <b/>
      <vertAlign val="superscript"/>
      <sz val="9"/>
      <name val="Century Gothic"/>
      <family val="2"/>
    </font>
    <font>
      <b/>
      <sz val="8.5"/>
      <name val="Century Gothic"/>
      <family val="2"/>
    </font>
    <font>
      <b/>
      <vertAlign val="superscript"/>
      <sz val="8"/>
      <name val="Century Gothic"/>
      <family val="2"/>
    </font>
    <font>
      <b/>
      <sz val="8"/>
      <name val="Arial"/>
      <family val="2"/>
    </font>
    <font>
      <b/>
      <sz val="8"/>
      <color indexed="10"/>
      <name val="Century Gothic"/>
      <family val="2"/>
    </font>
    <font>
      <sz val="13"/>
      <name val="Century Gothic"/>
      <family val="2"/>
    </font>
    <font>
      <sz val="7"/>
      <color indexed="10"/>
      <name val="Arial"/>
      <family val="2"/>
    </font>
    <font>
      <sz val="7"/>
      <name val="Arial"/>
      <family val="2"/>
    </font>
    <font>
      <sz val="7"/>
      <color indexed="8"/>
      <name val="Arial"/>
      <family val="2"/>
    </font>
    <font>
      <sz val="7"/>
      <name val="Century Gothic"/>
      <family val="2"/>
    </font>
    <font>
      <b/>
      <sz val="12"/>
      <color indexed="16"/>
      <name val="Century Gothic"/>
      <family val="2"/>
    </font>
    <font>
      <sz val="10"/>
      <color indexed="16"/>
      <name val="Century Gothic"/>
      <family val="2"/>
    </font>
    <font>
      <b/>
      <sz val="11"/>
      <name val="Century Gothic"/>
      <family val="2"/>
    </font>
    <font>
      <b/>
      <sz val="8"/>
      <color indexed="16"/>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sz val="11"/>
      <name val="Calibri"/>
      <family val="2"/>
    </font>
    <font>
      <b/>
      <sz val="11"/>
      <name val="Calibri"/>
      <family val="2"/>
    </font>
    <font>
      <b/>
      <sz val="10"/>
      <color indexed="10"/>
      <name val="Arial"/>
      <family val="2"/>
    </font>
    <font>
      <b/>
      <sz val="23"/>
      <color indexed="8"/>
      <name val="Century Gothic"/>
      <family val="0"/>
    </font>
    <font>
      <b/>
      <sz val="66"/>
      <color indexed="26"/>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sz val="7"/>
      <color rgb="FF00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75A729"/>
        <bgColor indexed="64"/>
      </patternFill>
    </fill>
    <fill>
      <patternFill patternType="solid">
        <fgColor rgb="FFC2D69B"/>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60"/>
      </left>
      <right style="thin">
        <color indexed="60"/>
      </right>
      <top style="thin"/>
      <bottom>
        <color indexed="63"/>
      </bottom>
    </border>
    <border>
      <left style="thin">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n">
        <color indexed="60"/>
      </right>
      <top>
        <color indexed="63"/>
      </top>
      <bottom style="thin">
        <color indexed="60"/>
      </bottom>
    </border>
    <border>
      <left style="thin">
        <color indexed="60"/>
      </left>
      <right style="thin">
        <color indexed="60"/>
      </right>
      <top style="thin">
        <color indexed="60"/>
      </top>
      <bottom>
        <color indexed="63"/>
      </bottom>
    </border>
    <border>
      <left style="thin">
        <color indexed="8"/>
      </left>
      <right>
        <color indexed="63"/>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8" fillId="21"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64" fillId="0" borderId="8" applyNumberFormat="0" applyFill="0" applyAlignment="0" applyProtection="0"/>
    <xf numFmtId="0" fontId="74" fillId="0" borderId="9" applyNumberFormat="0" applyFill="0" applyAlignment="0" applyProtection="0"/>
  </cellStyleXfs>
  <cellXfs count="418">
    <xf numFmtId="0" fontId="0" fillId="0" borderId="0" xfId="0" applyAlignment="1">
      <alignment/>
    </xf>
    <xf numFmtId="0" fontId="1"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3"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4" fillId="0" borderId="0" xfId="0" applyFont="1" applyAlignment="1">
      <alignment horizontal="justify"/>
    </xf>
    <xf numFmtId="0" fontId="4" fillId="0" borderId="0" xfId="0" applyFont="1" applyAlignment="1">
      <alignment/>
    </xf>
    <xf numFmtId="171" fontId="2" fillId="0" borderId="13" xfId="48" applyNumberFormat="1" applyFont="1" applyBorder="1" applyAlignment="1">
      <alignment/>
    </xf>
    <xf numFmtId="43" fontId="2" fillId="0" borderId="13" xfId="48" applyFont="1" applyBorder="1" applyAlignment="1">
      <alignment/>
    </xf>
    <xf numFmtId="170" fontId="2" fillId="0" borderId="13" xfId="48" applyNumberFormat="1" applyFont="1" applyBorder="1" applyAlignment="1">
      <alignment/>
    </xf>
    <xf numFmtId="0" fontId="2" fillId="0" borderId="16" xfId="0" applyFont="1" applyBorder="1" applyAlignment="1">
      <alignment/>
    </xf>
    <xf numFmtId="171" fontId="2" fillId="0" borderId="16" xfId="48" applyNumberFormat="1" applyFont="1" applyBorder="1" applyAlignment="1">
      <alignment/>
    </xf>
    <xf numFmtId="43" fontId="2" fillId="0" borderId="16" xfId="48" applyFont="1" applyBorder="1" applyAlignment="1">
      <alignment/>
    </xf>
    <xf numFmtId="170" fontId="2" fillId="0" borderId="16" xfId="48" applyNumberFormat="1" applyFont="1" applyBorder="1" applyAlignment="1">
      <alignment/>
    </xf>
    <xf numFmtId="0" fontId="3" fillId="0" borderId="13" xfId="0" applyFont="1" applyBorder="1" applyAlignment="1" quotePrefix="1">
      <alignment horizontal="center"/>
    </xf>
    <xf numFmtId="0" fontId="8" fillId="0" borderId="13" xfId="0" applyFont="1" applyBorder="1" applyAlignment="1">
      <alignment horizontal="center"/>
    </xf>
    <xf numFmtId="0" fontId="6" fillId="0" borderId="13" xfId="0" applyFont="1" applyBorder="1" applyAlignment="1">
      <alignment horizontal="center"/>
    </xf>
    <xf numFmtId="0" fontId="9" fillId="0" borderId="13" xfId="0" applyFont="1" applyBorder="1" applyAlignment="1">
      <alignment/>
    </xf>
    <xf numFmtId="0" fontId="9" fillId="0" borderId="17" xfId="0" applyFont="1" applyBorder="1" applyAlignment="1">
      <alignment/>
    </xf>
    <xf numFmtId="0" fontId="6" fillId="0" borderId="16" xfId="0" applyFont="1" applyBorder="1" applyAlignment="1">
      <alignment horizontal="center"/>
    </xf>
    <xf numFmtId="0" fontId="9" fillId="0" borderId="16" xfId="0" applyFont="1" applyBorder="1" applyAlignment="1">
      <alignment/>
    </xf>
    <xf numFmtId="0" fontId="9" fillId="0" borderId="18" xfId="0" applyFont="1" applyBorder="1" applyAlignment="1">
      <alignment/>
    </xf>
    <xf numFmtId="2" fontId="9" fillId="0" borderId="13" xfId="0" applyNumberFormat="1" applyFont="1" applyBorder="1" applyAlignment="1">
      <alignment/>
    </xf>
    <xf numFmtId="0" fontId="10" fillId="0" borderId="0" xfId="0" applyFont="1" applyAlignment="1">
      <alignment horizontal="right"/>
    </xf>
    <xf numFmtId="171" fontId="8" fillId="0" borderId="13" xfId="48" applyNumberFormat="1" applyFont="1" applyBorder="1" applyAlignment="1">
      <alignment horizontal="center"/>
    </xf>
    <xf numFmtId="0" fontId="3" fillId="0" borderId="10" xfId="0" applyFont="1" applyBorder="1" applyAlignment="1">
      <alignment vertical="center"/>
    </xf>
    <xf numFmtId="0" fontId="9" fillId="0" borderId="19" xfId="0" applyFont="1" applyBorder="1" applyAlignment="1">
      <alignment/>
    </xf>
    <xf numFmtId="0" fontId="9" fillId="0" borderId="11" xfId="0" applyFont="1" applyBorder="1" applyAlignment="1">
      <alignment/>
    </xf>
    <xf numFmtId="43" fontId="2" fillId="0" borderId="13" xfId="0" applyNumberFormat="1" applyFont="1" applyBorder="1" applyAlignment="1">
      <alignment/>
    </xf>
    <xf numFmtId="0" fontId="13" fillId="0" borderId="0" xfId="0" applyFont="1" applyAlignment="1">
      <alignment horizontal="right"/>
    </xf>
    <xf numFmtId="0" fontId="14" fillId="0" borderId="0" xfId="0" applyFont="1" applyAlignment="1">
      <alignment/>
    </xf>
    <xf numFmtId="0" fontId="15" fillId="0" borderId="0" xfId="0" applyFont="1" applyAlignment="1">
      <alignment horizontal="right"/>
    </xf>
    <xf numFmtId="0" fontId="9" fillId="0" borderId="0" xfId="0" applyFont="1" applyAlignment="1">
      <alignment/>
    </xf>
    <xf numFmtId="0" fontId="6" fillId="0" borderId="19" xfId="0" applyFont="1" applyBorder="1" applyAlignment="1">
      <alignment horizontal="center"/>
    </xf>
    <xf numFmtId="0" fontId="6" fillId="0" borderId="10" xfId="0" applyFont="1" applyBorder="1" applyAlignment="1">
      <alignment horizontal="center"/>
    </xf>
    <xf numFmtId="2" fontId="9" fillId="0" borderId="10" xfId="0" applyNumberFormat="1" applyFont="1" applyBorder="1" applyAlignment="1">
      <alignment/>
    </xf>
    <xf numFmtId="0" fontId="9" fillId="0" borderId="10" xfId="0" applyFont="1" applyBorder="1" applyAlignment="1">
      <alignment/>
    </xf>
    <xf numFmtId="0" fontId="6" fillId="0" borderId="13" xfId="0" applyFont="1" applyBorder="1" applyAlignment="1" quotePrefix="1">
      <alignment horizontal="center"/>
    </xf>
    <xf numFmtId="0" fontId="6" fillId="0" borderId="17" xfId="0" applyFont="1" applyBorder="1" applyAlignment="1" quotePrefix="1">
      <alignment horizontal="center"/>
    </xf>
    <xf numFmtId="0" fontId="6" fillId="0" borderId="19" xfId="0" applyFont="1" applyBorder="1" applyAlignment="1" quotePrefix="1">
      <alignment horizontal="center"/>
    </xf>
    <xf numFmtId="0" fontId="6" fillId="0" borderId="16" xfId="0" applyFont="1" applyBorder="1" applyAlignment="1" quotePrefix="1">
      <alignment horizontal="center"/>
    </xf>
    <xf numFmtId="0" fontId="1" fillId="0" borderId="0" xfId="0" applyFont="1" applyFill="1" applyAlignment="1">
      <alignment/>
    </xf>
    <xf numFmtId="0" fontId="8" fillId="0" borderId="0" xfId="0" applyFont="1" applyAlignment="1">
      <alignment/>
    </xf>
    <xf numFmtId="0" fontId="1" fillId="0" borderId="13" xfId="0" applyFont="1" applyBorder="1" applyAlignment="1">
      <alignment/>
    </xf>
    <xf numFmtId="0" fontId="1" fillId="0" borderId="16" xfId="0" applyFont="1" applyBorder="1" applyAlignment="1">
      <alignment/>
    </xf>
    <xf numFmtId="0" fontId="9" fillId="0" borderId="0" xfId="0" applyFont="1" applyAlignment="1" quotePrefix="1">
      <alignment/>
    </xf>
    <xf numFmtId="0" fontId="2" fillId="0" borderId="17" xfId="0" applyFont="1" applyBorder="1" applyAlignment="1">
      <alignment/>
    </xf>
    <xf numFmtId="0" fontId="3" fillId="0" borderId="11" xfId="0" applyFont="1" applyBorder="1" applyAlignment="1">
      <alignment vertical="center"/>
    </xf>
    <xf numFmtId="0" fontId="6" fillId="0" borderId="0" xfId="0" applyFont="1" applyAlignment="1">
      <alignment/>
    </xf>
    <xf numFmtId="0" fontId="6" fillId="0" borderId="13" xfId="0" applyFont="1" applyBorder="1" applyAlignment="1">
      <alignment horizontal="center" vertical="top"/>
    </xf>
    <xf numFmtId="0" fontId="6" fillId="0" borderId="19" xfId="0" applyFont="1" applyBorder="1" applyAlignment="1">
      <alignment wrapText="1"/>
    </xf>
    <xf numFmtId="0" fontId="9" fillId="0" borderId="13" xfId="0" applyFont="1" applyBorder="1" applyAlignment="1">
      <alignment wrapText="1"/>
    </xf>
    <xf numFmtId="0" fontId="6" fillId="0" borderId="20" xfId="0" applyFont="1" applyBorder="1" applyAlignment="1">
      <alignment horizontal="center"/>
    </xf>
    <xf numFmtId="0" fontId="9" fillId="0" borderId="20" xfId="0" applyFont="1" applyBorder="1" applyAlignment="1">
      <alignment/>
    </xf>
    <xf numFmtId="0" fontId="9" fillId="0" borderId="15" xfId="0" applyFont="1" applyBorder="1" applyAlignment="1">
      <alignment/>
    </xf>
    <xf numFmtId="0" fontId="9" fillId="0" borderId="17" xfId="0" applyFont="1" applyBorder="1" applyAlignment="1">
      <alignment horizontal="justify" wrapText="1"/>
    </xf>
    <xf numFmtId="0" fontId="8" fillId="0" borderId="20" xfId="0" applyFont="1" applyBorder="1" applyAlignment="1">
      <alignment horizontal="center"/>
    </xf>
    <xf numFmtId="0" fontId="1" fillId="0" borderId="0" xfId="58" applyFont="1" applyAlignment="1">
      <alignment wrapText="1"/>
      <protection/>
    </xf>
    <xf numFmtId="0" fontId="1" fillId="0" borderId="0" xfId="58" applyFont="1">
      <alignment/>
      <protection/>
    </xf>
    <xf numFmtId="0" fontId="1" fillId="0" borderId="0" xfId="59" applyFont="1" applyAlignment="1">
      <alignment wrapText="1"/>
      <protection/>
    </xf>
    <xf numFmtId="0" fontId="1" fillId="0" borderId="0" xfId="59" applyFont="1">
      <alignment/>
      <protection/>
    </xf>
    <xf numFmtId="0" fontId="1" fillId="0" borderId="14" xfId="59" applyFont="1" applyBorder="1">
      <alignment/>
      <protection/>
    </xf>
    <xf numFmtId="0" fontId="1" fillId="0" borderId="15" xfId="59" applyFont="1" applyBorder="1">
      <alignment/>
      <protection/>
    </xf>
    <xf numFmtId="0" fontId="1" fillId="0" borderId="10" xfId="59" applyFont="1" applyBorder="1">
      <alignment/>
      <protection/>
    </xf>
    <xf numFmtId="0" fontId="1" fillId="0" borderId="11" xfId="59" applyFont="1" applyBorder="1">
      <alignment/>
      <protection/>
    </xf>
    <xf numFmtId="0" fontId="8" fillId="0" borderId="19" xfId="58" applyFont="1" applyBorder="1" applyAlignment="1">
      <alignment wrapText="1"/>
      <protection/>
    </xf>
    <xf numFmtId="0" fontId="1" fillId="0" borderId="19" xfId="58" applyFont="1" applyBorder="1">
      <alignment/>
      <protection/>
    </xf>
    <xf numFmtId="0" fontId="3" fillId="0" borderId="0" xfId="58" applyFont="1" applyAlignment="1">
      <alignment horizontal="center" vertical="center" wrapText="1"/>
      <protection/>
    </xf>
    <xf numFmtId="2" fontId="6" fillId="0" borderId="16" xfId="0" applyNumberFormat="1" applyFont="1" applyBorder="1" applyAlignment="1" quotePrefix="1">
      <alignment horizontal="center"/>
    </xf>
    <xf numFmtId="0" fontId="1" fillId="0" borderId="21" xfId="0" applyFont="1" applyBorder="1" applyAlignment="1">
      <alignment/>
    </xf>
    <xf numFmtId="0" fontId="1" fillId="0" borderId="0" xfId="54" applyFont="1">
      <alignment/>
      <protection/>
    </xf>
    <xf numFmtId="0" fontId="2" fillId="0" borderId="0" xfId="54" applyFont="1">
      <alignment/>
      <protection/>
    </xf>
    <xf numFmtId="0" fontId="14" fillId="0" borderId="0" xfId="54" applyFont="1">
      <alignment/>
      <protection/>
    </xf>
    <xf numFmtId="0" fontId="6" fillId="0" borderId="0" xfId="54" applyFont="1">
      <alignment/>
      <protection/>
    </xf>
    <xf numFmtId="0" fontId="2" fillId="0" borderId="19" xfId="54" applyFont="1" applyBorder="1" applyAlignment="1" quotePrefix="1">
      <alignment vertical="center"/>
      <protection/>
    </xf>
    <xf numFmtId="0" fontId="1" fillId="0" borderId="0" xfId="54" applyFont="1" applyAlignment="1">
      <alignment/>
      <protection/>
    </xf>
    <xf numFmtId="0" fontId="3" fillId="0" borderId="10" xfId="54" applyFont="1" applyBorder="1" applyAlignment="1">
      <alignment horizontal="center" vertical="center" wrapText="1"/>
      <protection/>
    </xf>
    <xf numFmtId="0" fontId="2" fillId="0" borderId="10" xfId="54" applyFont="1" applyBorder="1">
      <alignment/>
      <protection/>
    </xf>
    <xf numFmtId="0" fontId="15" fillId="0" borderId="0" xfId="54" applyFont="1" applyAlignment="1">
      <alignment horizontal="right"/>
      <protection/>
    </xf>
    <xf numFmtId="0" fontId="10" fillId="0" borderId="0" xfId="54" applyFont="1" applyAlignment="1">
      <alignment horizontal="right"/>
      <protection/>
    </xf>
    <xf numFmtId="0" fontId="13" fillId="0" borderId="0" xfId="54" applyFont="1" applyAlignment="1">
      <alignment horizontal="right"/>
      <protection/>
    </xf>
    <xf numFmtId="0" fontId="3" fillId="0" borderId="10" xfId="54" applyFont="1" applyBorder="1" applyAlignment="1">
      <alignment vertical="center"/>
      <protection/>
    </xf>
    <xf numFmtId="0" fontId="3" fillId="0" borderId="12" xfId="54" applyFont="1" applyBorder="1" applyAlignment="1">
      <alignment vertical="center"/>
      <protection/>
    </xf>
    <xf numFmtId="0" fontId="2" fillId="0" borderId="11" xfId="54" applyFont="1" applyBorder="1">
      <alignment/>
      <protection/>
    </xf>
    <xf numFmtId="0" fontId="1" fillId="0" borderId="21" xfId="54" applyFont="1" applyBorder="1">
      <alignment/>
      <protection/>
    </xf>
    <xf numFmtId="0" fontId="2" fillId="0" borderId="19" xfId="54" applyFont="1" applyBorder="1" applyAlignment="1" quotePrefix="1">
      <alignment horizontal="justify" vertical="center"/>
      <protection/>
    </xf>
    <xf numFmtId="0" fontId="1" fillId="0" borderId="0" xfId="55" applyFont="1">
      <alignment/>
      <protection/>
    </xf>
    <xf numFmtId="0" fontId="8" fillId="0" borderId="19" xfId="58" applyFont="1" applyBorder="1" applyAlignment="1">
      <alignment horizontal="center" wrapText="1"/>
      <protection/>
    </xf>
    <xf numFmtId="0" fontId="6" fillId="0" borderId="12" xfId="54" applyFont="1" applyBorder="1" applyAlignment="1">
      <alignment horizontal="justify" vertical="top" wrapText="1"/>
      <protection/>
    </xf>
    <xf numFmtId="0" fontId="6" fillId="0" borderId="22" xfId="54" applyFont="1" applyBorder="1" applyAlignment="1">
      <alignment horizontal="justify" vertical="top" wrapText="1"/>
      <protection/>
    </xf>
    <xf numFmtId="0" fontId="8" fillId="0" borderId="0" xfId="55" applyFont="1" applyAlignment="1">
      <alignment horizontal="left"/>
      <protection/>
    </xf>
    <xf numFmtId="0" fontId="1" fillId="0" borderId="22" xfId="55" applyFont="1" applyBorder="1" applyAlignment="1">
      <alignment horizontal="center" vertical="center"/>
      <protection/>
    </xf>
    <xf numFmtId="0" fontId="8" fillId="0" borderId="0" xfId="55" applyFont="1" applyAlignment="1">
      <alignment horizontal="center" vertical="center"/>
      <protection/>
    </xf>
    <xf numFmtId="0" fontId="1" fillId="0" borderId="23" xfId="55" applyFont="1" applyBorder="1">
      <alignment/>
      <protection/>
    </xf>
    <xf numFmtId="0" fontId="6" fillId="0" borderId="24" xfId="55" applyFont="1" applyBorder="1" applyAlignment="1">
      <alignment horizontal="center" vertical="center" wrapText="1"/>
      <protection/>
    </xf>
    <xf numFmtId="0" fontId="1" fillId="0" borderId="25" xfId="55" applyFont="1" applyBorder="1">
      <alignment/>
      <protection/>
    </xf>
    <xf numFmtId="0" fontId="1" fillId="0" borderId="18" xfId="55" applyFont="1" applyBorder="1">
      <alignment/>
      <protection/>
    </xf>
    <xf numFmtId="0" fontId="3" fillId="0" borderId="0" xfId="55" applyFont="1" applyAlignment="1">
      <alignment horizontal="center" vertical="top" wrapText="1"/>
      <protection/>
    </xf>
    <xf numFmtId="0" fontId="6" fillId="0" borderId="22" xfId="0" applyFont="1" applyBorder="1" applyAlignment="1">
      <alignment horizontal="center"/>
    </xf>
    <xf numFmtId="2" fontId="6" fillId="0" borderId="25" xfId="0" applyNumberFormat="1" applyFont="1" applyBorder="1" applyAlignment="1" quotePrefix="1">
      <alignment horizontal="center"/>
    </xf>
    <xf numFmtId="0" fontId="6" fillId="0" borderId="11" xfId="0" applyFont="1" applyBorder="1" applyAlignment="1">
      <alignment horizontal="center" wrapText="1"/>
    </xf>
    <xf numFmtId="0" fontId="6" fillId="0" borderId="14" xfId="0" applyFont="1" applyBorder="1" applyAlignment="1">
      <alignment horizontal="center"/>
    </xf>
    <xf numFmtId="0" fontId="9" fillId="0" borderId="14" xfId="0" applyFont="1" applyBorder="1" applyAlignment="1">
      <alignment/>
    </xf>
    <xf numFmtId="0" fontId="6" fillId="0" borderId="13" xfId="0" applyFont="1" applyBorder="1" applyAlignment="1">
      <alignment horizontal="center" vertical="center"/>
    </xf>
    <xf numFmtId="2" fontId="9" fillId="0" borderId="14" xfId="0" applyNumberFormat="1" applyFont="1" applyBorder="1" applyAlignment="1">
      <alignment/>
    </xf>
    <xf numFmtId="0" fontId="6" fillId="0" borderId="19" xfId="0" applyFont="1" applyBorder="1" applyAlignment="1">
      <alignment horizontal="center" vertical="center" wrapText="1"/>
    </xf>
    <xf numFmtId="0" fontId="9" fillId="0" borderId="15" xfId="0" applyFont="1" applyBorder="1" applyAlignment="1">
      <alignment vertical="top"/>
    </xf>
    <xf numFmtId="0" fontId="9" fillId="0" borderId="18" xfId="0" applyFont="1" applyBorder="1" applyAlignment="1">
      <alignment vertical="top"/>
    </xf>
    <xf numFmtId="0" fontId="3" fillId="0" borderId="0" xfId="0" applyFont="1" applyAlignment="1">
      <alignment horizontal="left" vertical="top"/>
    </xf>
    <xf numFmtId="0" fontId="2" fillId="0" borderId="0" xfId="0" applyFont="1" applyAlignment="1">
      <alignment horizontal="left" vertical="top" indent="9"/>
    </xf>
    <xf numFmtId="0" fontId="3" fillId="0" borderId="0" xfId="0" applyFont="1" applyAlignment="1">
      <alignment horizontal="center" vertical="top"/>
    </xf>
    <xf numFmtId="0" fontId="2" fillId="0" borderId="0" xfId="0" applyFont="1" applyAlignment="1">
      <alignment horizontal="center" vertical="top"/>
    </xf>
    <xf numFmtId="0" fontId="3" fillId="0" borderId="0" xfId="0" applyFont="1" applyAlignment="1">
      <alignment vertical="top"/>
    </xf>
    <xf numFmtId="0" fontId="2" fillId="0" borderId="0" xfId="0" applyFont="1" applyAlignment="1">
      <alignment vertical="top"/>
    </xf>
    <xf numFmtId="0" fontId="3" fillId="0" borderId="0" xfId="0" applyFont="1" applyAlignment="1">
      <alignment horizontal="right" vertical="top"/>
    </xf>
    <xf numFmtId="0" fontId="2" fillId="0" borderId="0" xfId="0" applyFont="1" applyAlignment="1">
      <alignment horizontal="right" vertical="top"/>
    </xf>
    <xf numFmtId="0" fontId="2" fillId="0" borderId="0" xfId="0" applyFont="1" applyAlignment="1">
      <alignment horizontal="left" vertical="top"/>
    </xf>
    <xf numFmtId="203" fontId="3" fillId="0" borderId="26" xfId="55" applyNumberFormat="1" applyFont="1" applyBorder="1" applyAlignment="1">
      <alignment horizontal="center" vertical="center" wrapText="1"/>
      <protection/>
    </xf>
    <xf numFmtId="203" fontId="3" fillId="0" borderId="15" xfId="55" applyNumberFormat="1" applyFont="1" applyBorder="1" applyAlignment="1">
      <alignment horizontal="center" vertical="center" wrapText="1"/>
      <protection/>
    </xf>
    <xf numFmtId="0" fontId="6" fillId="0" borderId="27" xfId="55" applyFont="1" applyBorder="1" applyAlignment="1">
      <alignment wrapText="1"/>
      <protection/>
    </xf>
    <xf numFmtId="203" fontId="3" fillId="0" borderId="17" xfId="55" applyNumberFormat="1" applyFont="1" applyBorder="1" applyAlignment="1">
      <alignment horizontal="center" wrapText="1"/>
      <protection/>
    </xf>
    <xf numFmtId="0" fontId="9" fillId="0" borderId="27" xfId="0" applyFont="1" applyBorder="1" applyAlignment="1">
      <alignment horizontal="left" vertical="top" wrapText="1" indent="3"/>
    </xf>
    <xf numFmtId="0" fontId="9" fillId="0" borderId="27" xfId="0" applyFont="1" applyBorder="1" applyAlignment="1" quotePrefix="1">
      <alignment horizontal="left" vertical="top" wrapText="1" indent="3"/>
    </xf>
    <xf numFmtId="0" fontId="20" fillId="0" borderId="0" xfId="0" applyFont="1" applyFill="1" applyBorder="1" applyAlignment="1">
      <alignment horizontal="center" vertical="center" wrapText="1"/>
    </xf>
    <xf numFmtId="0" fontId="20" fillId="33" borderId="0" xfId="0" applyFont="1" applyFill="1" applyAlignment="1">
      <alignment horizontal="centerContinuous" vertical="center" wrapText="1"/>
    </xf>
    <xf numFmtId="0" fontId="1" fillId="33" borderId="0" xfId="0" applyFont="1" applyFill="1" applyAlignment="1">
      <alignment horizontal="centerContinuous" vertical="center" wrapText="1"/>
    </xf>
    <xf numFmtId="0" fontId="3" fillId="34" borderId="28" xfId="55" applyFont="1" applyFill="1" applyBorder="1" applyAlignment="1">
      <alignment horizontal="center" vertical="center" wrapText="1"/>
      <protection/>
    </xf>
    <xf numFmtId="49" fontId="3" fillId="34" borderId="29" xfId="55" applyNumberFormat="1" applyFont="1" applyFill="1" applyBorder="1" applyAlignment="1">
      <alignment horizontal="left" vertical="center" wrapText="1"/>
      <protection/>
    </xf>
    <xf numFmtId="0" fontId="22" fillId="34" borderId="30" xfId="55" applyFont="1" applyFill="1" applyBorder="1" applyAlignment="1">
      <alignment horizontal="left" vertical="center" wrapText="1"/>
      <protection/>
    </xf>
    <xf numFmtId="0" fontId="3" fillId="34" borderId="31" xfId="55" applyFont="1" applyFill="1" applyBorder="1" applyAlignment="1">
      <alignment horizontal="center" vertical="center" wrapText="1"/>
      <protection/>
    </xf>
    <xf numFmtId="49" fontId="3" fillId="34" borderId="32" xfId="55" applyNumberFormat="1" applyFont="1" applyFill="1" applyBorder="1" applyAlignment="1">
      <alignment horizontal="center" vertical="top"/>
      <protection/>
    </xf>
    <xf numFmtId="0" fontId="22" fillId="34" borderId="33" xfId="55" applyFont="1" applyFill="1" applyBorder="1" applyAlignment="1">
      <alignment horizontal="left" vertical="top" wrapText="1"/>
      <protection/>
    </xf>
    <xf numFmtId="0" fontId="7" fillId="34" borderId="20" xfId="0" applyFont="1" applyFill="1" applyBorder="1" applyAlignment="1">
      <alignment horizontal="justify" vertical="center" wrapText="1"/>
    </xf>
    <xf numFmtId="0" fontId="6" fillId="34" borderId="19" xfId="0" applyFont="1" applyFill="1" applyBorder="1" applyAlignment="1">
      <alignment horizontal="center" wrapText="1"/>
    </xf>
    <xf numFmtId="0" fontId="7" fillId="34" borderId="16" xfId="0" applyFont="1" applyFill="1" applyBorder="1" applyAlignment="1">
      <alignment horizontal="justify" vertical="center" wrapText="1"/>
    </xf>
    <xf numFmtId="0" fontId="6" fillId="34" borderId="20" xfId="0" applyFont="1" applyFill="1" applyBorder="1" applyAlignment="1">
      <alignment horizontal="centerContinuous" vertical="center"/>
    </xf>
    <xf numFmtId="0" fontId="5" fillId="34" borderId="12" xfId="0" applyFont="1" applyFill="1" applyBorder="1" applyAlignment="1">
      <alignment horizontal="centerContinuous" vertical="center" wrapText="1"/>
    </xf>
    <xf numFmtId="0" fontId="5" fillId="34" borderId="10" xfId="0" applyFont="1" applyFill="1" applyBorder="1" applyAlignment="1">
      <alignment horizontal="centerContinuous" vertical="center" wrapText="1"/>
    </xf>
    <xf numFmtId="0" fontId="6" fillId="34" borderId="10" xfId="0" applyFont="1" applyFill="1" applyBorder="1" applyAlignment="1">
      <alignment horizontal="centerContinuous" vertical="center" wrapText="1"/>
    </xf>
    <xf numFmtId="0" fontId="7" fillId="34" borderId="18" xfId="0" applyFont="1" applyFill="1" applyBorder="1" applyAlignment="1">
      <alignment horizontal="centerContinuous" vertical="center" wrapText="1"/>
    </xf>
    <xf numFmtId="0" fontId="6" fillId="34" borderId="16"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2" xfId="0" applyFont="1" applyFill="1" applyBorder="1" applyAlignment="1">
      <alignment horizontal="centerContinuous" vertical="center" wrapText="1"/>
    </xf>
    <xf numFmtId="0" fontId="6" fillId="34" borderId="11" xfId="0" applyFont="1" applyFill="1" applyBorder="1" applyAlignment="1">
      <alignment horizontal="centerContinuous" vertical="center" wrapText="1"/>
    </xf>
    <xf numFmtId="0" fontId="6" fillId="34" borderId="19" xfId="0" applyFont="1" applyFill="1" applyBorder="1" applyAlignment="1">
      <alignment horizontal="centerContinuous" vertical="center" wrapText="1"/>
    </xf>
    <xf numFmtId="0" fontId="6" fillId="34" borderId="19" xfId="0" applyFont="1" applyFill="1" applyBorder="1" applyAlignment="1">
      <alignment horizontal="center" vertical="center" wrapText="1"/>
    </xf>
    <xf numFmtId="0" fontId="6" fillId="34" borderId="14" xfId="0" applyFont="1" applyFill="1" applyBorder="1" applyAlignment="1">
      <alignment horizontal="centerContinuous" vertical="center" wrapText="1"/>
    </xf>
    <xf numFmtId="0" fontId="4" fillId="34" borderId="11" xfId="0" applyFont="1" applyFill="1" applyBorder="1" applyAlignment="1">
      <alignment horizontal="centerContinuous" vertical="center" wrapText="1"/>
    </xf>
    <xf numFmtId="0" fontId="4" fillId="34" borderId="19" xfId="0" applyFont="1" applyFill="1" applyBorder="1" applyAlignment="1">
      <alignment horizontal="center" wrapText="1"/>
    </xf>
    <xf numFmtId="0" fontId="24" fillId="34" borderId="16" xfId="0" applyFont="1" applyFill="1" applyBorder="1" applyAlignment="1">
      <alignment horizontal="center" vertical="center" wrapText="1"/>
    </xf>
    <xf numFmtId="0" fontId="24" fillId="34" borderId="19" xfId="0" applyFont="1" applyFill="1" applyBorder="1" applyAlignment="1">
      <alignment horizontal="center" vertical="center" wrapText="1"/>
    </xf>
    <xf numFmtId="0" fontId="6" fillId="34" borderId="12" xfId="54" applyFont="1" applyFill="1" applyBorder="1" applyAlignment="1">
      <alignment horizontal="center" vertical="center" wrapText="1"/>
      <protection/>
    </xf>
    <xf numFmtId="0" fontId="6" fillId="34" borderId="19" xfId="54" applyFont="1" applyFill="1" applyBorder="1" applyAlignment="1">
      <alignment horizontal="center" vertical="center" wrapText="1"/>
      <protection/>
    </xf>
    <xf numFmtId="0" fontId="6" fillId="34" borderId="19" xfId="58" applyFont="1" applyFill="1" applyBorder="1" applyAlignment="1">
      <alignment horizontal="center" wrapText="1"/>
      <protection/>
    </xf>
    <xf numFmtId="0" fontId="6" fillId="34" borderId="10" xfId="58" applyFont="1" applyFill="1" applyBorder="1" applyAlignment="1">
      <alignment horizontal="center" wrapText="1"/>
      <protection/>
    </xf>
    <xf numFmtId="0" fontId="6" fillId="0" borderId="20" xfId="0" applyFont="1" applyBorder="1" applyAlignment="1">
      <alignment horizontal="center" vertical="top"/>
    </xf>
    <xf numFmtId="0" fontId="6" fillId="0" borderId="16" xfId="0" applyFont="1" applyBorder="1" applyAlignment="1">
      <alignment horizontal="center" vertical="top"/>
    </xf>
    <xf numFmtId="0" fontId="6"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0" fontId="6" fillId="0" borderId="11" xfId="0" applyFont="1" applyBorder="1" applyAlignment="1">
      <alignment horizontal="center"/>
    </xf>
    <xf numFmtId="0" fontId="25" fillId="0" borderId="19" xfId="0" applyFont="1" applyBorder="1" applyAlignment="1">
      <alignment horizontal="center"/>
    </xf>
    <xf numFmtId="0" fontId="6" fillId="0" borderId="18" xfId="0" applyFont="1" applyBorder="1" applyAlignment="1">
      <alignment horizontal="center"/>
    </xf>
    <xf numFmtId="0" fontId="1" fillId="0" borderId="0" xfId="0" applyFont="1" applyAlignment="1">
      <alignment horizontal="center"/>
    </xf>
    <xf numFmtId="0" fontId="26" fillId="0" borderId="21" xfId="0" applyFont="1" applyBorder="1" applyAlignment="1">
      <alignment/>
    </xf>
    <xf numFmtId="0" fontId="26" fillId="0" borderId="0" xfId="0" applyFont="1" applyAlignment="1">
      <alignment/>
    </xf>
    <xf numFmtId="0" fontId="2" fillId="0" borderId="10" xfId="0" applyFont="1" applyBorder="1" applyAlignment="1">
      <alignment vertical="center"/>
    </xf>
    <xf numFmtId="181" fontId="9" fillId="0" borderId="13" xfId="0" applyNumberFormat="1" applyFont="1" applyBorder="1" applyAlignment="1">
      <alignment horizontal="center"/>
    </xf>
    <xf numFmtId="0" fontId="9" fillId="0" borderId="13" xfId="0" applyFont="1" applyBorder="1" applyAlignment="1">
      <alignment horizontal="center" vertical="top"/>
    </xf>
    <xf numFmtId="0" fontId="9" fillId="0" borderId="13" xfId="0" applyFont="1" applyBorder="1" applyAlignment="1">
      <alignment horizontal="center"/>
    </xf>
    <xf numFmtId="181" fontId="9" fillId="0" borderId="20" xfId="0" applyNumberFormat="1" applyFont="1" applyBorder="1" applyAlignment="1">
      <alignment horizontal="center"/>
    </xf>
    <xf numFmtId="0" fontId="9" fillId="0" borderId="20" xfId="0" applyFont="1" applyBorder="1" applyAlignment="1">
      <alignment horizontal="center"/>
    </xf>
    <xf numFmtId="181" fontId="9" fillId="0" borderId="16" xfId="0" applyNumberFormat="1" applyFont="1" applyBorder="1" applyAlignment="1">
      <alignment horizontal="center"/>
    </xf>
    <xf numFmtId="0" fontId="9" fillId="0" borderId="16" xfId="0" applyFont="1" applyBorder="1" applyAlignment="1">
      <alignment horizontal="center"/>
    </xf>
    <xf numFmtId="4" fontId="9" fillId="0" borderId="13" xfId="0" applyNumberFormat="1" applyFont="1" applyBorder="1" applyAlignment="1">
      <alignment/>
    </xf>
    <xf numFmtId="4" fontId="9" fillId="0" borderId="20" xfId="0" applyNumberFormat="1" applyFont="1" applyBorder="1" applyAlignment="1">
      <alignment/>
    </xf>
    <xf numFmtId="4" fontId="9" fillId="0" borderId="16" xfId="0" applyNumberFormat="1" applyFont="1" applyBorder="1" applyAlignment="1">
      <alignment/>
    </xf>
    <xf numFmtId="4" fontId="9" fillId="0" borderId="19" xfId="0" applyNumberFormat="1" applyFont="1" applyBorder="1" applyAlignment="1">
      <alignment/>
    </xf>
    <xf numFmtId="181" fontId="9" fillId="0" borderId="13" xfId="0" applyNumberFormat="1" applyFont="1" applyBorder="1" applyAlignment="1">
      <alignment horizontal="center" vertical="top"/>
    </xf>
    <xf numFmtId="4" fontId="9" fillId="0" borderId="13" xfId="0" applyNumberFormat="1" applyFont="1" applyBorder="1" applyAlignment="1">
      <alignment vertical="top"/>
    </xf>
    <xf numFmtId="4" fontId="9" fillId="0" borderId="20" xfId="0" applyNumberFormat="1" applyFont="1" applyBorder="1" applyAlignment="1">
      <alignment vertical="top"/>
    </xf>
    <xf numFmtId="0" fontId="9" fillId="0" borderId="17" xfId="0" applyFont="1" applyBorder="1" applyAlignment="1">
      <alignment horizontal="justify" vertical="top" wrapText="1"/>
    </xf>
    <xf numFmtId="0" fontId="9" fillId="0" borderId="17" xfId="0" applyFont="1" applyBorder="1" applyAlignment="1">
      <alignment vertical="top" wrapText="1"/>
    </xf>
    <xf numFmtId="0" fontId="9" fillId="0" borderId="13" xfId="0" applyFont="1" applyBorder="1" applyAlignment="1" quotePrefix="1">
      <alignment horizontal="center"/>
    </xf>
    <xf numFmtId="4" fontId="9" fillId="0" borderId="13" xfId="0" applyNumberFormat="1" applyFont="1" applyBorder="1" applyAlignment="1" quotePrefix="1">
      <alignment horizontal="right"/>
    </xf>
    <xf numFmtId="0" fontId="9" fillId="0" borderId="13" xfId="0" applyFont="1" applyBorder="1" applyAlignment="1">
      <alignment horizontal="left"/>
    </xf>
    <xf numFmtId="0" fontId="9" fillId="0" borderId="13" xfId="0" applyFont="1" applyBorder="1" applyAlignment="1">
      <alignment horizontal="left" vertical="center" wrapText="1"/>
    </xf>
    <xf numFmtId="181" fontId="9" fillId="0" borderId="13" xfId="0" applyNumberFormat="1" applyFont="1" applyBorder="1" applyAlignment="1">
      <alignment/>
    </xf>
    <xf numFmtId="181" fontId="2" fillId="0" borderId="13" xfId="0" applyNumberFormat="1" applyFont="1" applyBorder="1" applyAlignment="1">
      <alignment/>
    </xf>
    <xf numFmtId="181" fontId="2" fillId="0" borderId="16" xfId="0" applyNumberFormat="1" applyFont="1" applyBorder="1" applyAlignment="1">
      <alignment/>
    </xf>
    <xf numFmtId="181" fontId="1" fillId="0" borderId="20" xfId="0" applyNumberFormat="1" applyFont="1" applyBorder="1" applyAlignment="1">
      <alignment horizontal="center"/>
    </xf>
    <xf numFmtId="181" fontId="1" fillId="0" borderId="13" xfId="0" applyNumberFormat="1" applyFont="1" applyBorder="1" applyAlignment="1">
      <alignment horizontal="center"/>
    </xf>
    <xf numFmtId="181" fontId="9" fillId="0" borderId="13" xfId="0" applyNumberFormat="1" applyFont="1" applyBorder="1" applyAlignment="1" quotePrefix="1">
      <alignment horizontal="center"/>
    </xf>
    <xf numFmtId="181" fontId="9" fillId="0" borderId="13" xfId="0" applyNumberFormat="1" applyFont="1" applyBorder="1" applyAlignment="1" quotePrefix="1">
      <alignment horizontal="center" vertical="top"/>
    </xf>
    <xf numFmtId="0" fontId="9" fillId="0" borderId="13" xfId="0" applyFont="1" applyBorder="1" applyAlignment="1">
      <alignment horizontal="justify" wrapText="1"/>
    </xf>
    <xf numFmtId="170" fontId="9" fillId="0" borderId="13" xfId="48" applyNumberFormat="1" applyFont="1" applyBorder="1" applyAlignment="1">
      <alignment/>
    </xf>
    <xf numFmtId="9" fontId="9" fillId="0" borderId="13" xfId="61" applyNumberFormat="1" applyFont="1" applyBorder="1" applyAlignment="1">
      <alignment/>
    </xf>
    <xf numFmtId="4" fontId="9" fillId="0" borderId="13" xfId="48" applyNumberFormat="1" applyFont="1" applyBorder="1" applyAlignment="1">
      <alignment/>
    </xf>
    <xf numFmtId="181" fontId="9" fillId="0" borderId="19" xfId="0" applyNumberFormat="1" applyFont="1" applyBorder="1" applyAlignment="1">
      <alignment horizontal="center"/>
    </xf>
    <xf numFmtId="4" fontId="9" fillId="0" borderId="19" xfId="0" applyNumberFormat="1" applyFont="1" applyBorder="1" applyAlignment="1">
      <alignment horizontal="right"/>
    </xf>
    <xf numFmtId="0" fontId="9" fillId="0" borderId="11" xfId="0" applyFont="1" applyBorder="1" applyAlignment="1">
      <alignment horizontal="left"/>
    </xf>
    <xf numFmtId="4" fontId="1" fillId="0" borderId="0" xfId="55" applyNumberFormat="1" applyFont="1">
      <alignment/>
      <protection/>
    </xf>
    <xf numFmtId="4" fontId="3" fillId="0" borderId="26" xfId="55" applyNumberFormat="1" applyFont="1" applyBorder="1" applyAlignment="1">
      <alignment horizontal="center" vertical="center" wrapText="1"/>
      <protection/>
    </xf>
    <xf numFmtId="4" fontId="9" fillId="0" borderId="27" xfId="55" applyNumberFormat="1" applyFont="1" applyBorder="1" applyAlignment="1">
      <alignment horizontal="right" vertical="top" wrapText="1"/>
      <protection/>
    </xf>
    <xf numFmtId="4" fontId="9" fillId="0" borderId="24" xfId="55" applyNumberFormat="1" applyFont="1" applyBorder="1" applyAlignment="1">
      <alignment horizontal="right" vertical="top" wrapText="1"/>
      <protection/>
    </xf>
    <xf numFmtId="0" fontId="75" fillId="0" borderId="0" xfId="54" applyFont="1" applyFill="1" applyAlignment="1">
      <alignment wrapText="1"/>
      <protection/>
    </xf>
    <xf numFmtId="0" fontId="1" fillId="0" borderId="0" xfId="58" applyFont="1" applyFill="1">
      <alignment/>
      <protection/>
    </xf>
    <xf numFmtId="0" fontId="26" fillId="0" borderId="14" xfId="0" applyFont="1" applyBorder="1" applyAlignment="1">
      <alignment/>
    </xf>
    <xf numFmtId="0" fontId="76" fillId="0" borderId="19" xfId="0" applyFont="1" applyBorder="1" applyAlignment="1">
      <alignment vertical="top" wrapText="1"/>
    </xf>
    <xf numFmtId="0" fontId="76" fillId="0" borderId="19" xfId="0" applyFont="1" applyFill="1" applyBorder="1" applyAlignment="1">
      <alignment vertical="top" wrapText="1"/>
    </xf>
    <xf numFmtId="0" fontId="76" fillId="0" borderId="19" xfId="0" applyFont="1" applyBorder="1" applyAlignment="1">
      <alignment horizontal="center" vertical="top" wrapText="1" readingOrder="1"/>
    </xf>
    <xf numFmtId="3" fontId="16" fillId="0" borderId="19" xfId="0" applyNumberFormat="1" applyFont="1" applyFill="1" applyBorder="1" applyAlignment="1">
      <alignment horizontal="center" vertical="top"/>
    </xf>
    <xf numFmtId="0" fontId="16" fillId="0" borderId="11" xfId="0" applyFont="1" applyBorder="1" applyAlignment="1">
      <alignment/>
    </xf>
    <xf numFmtId="199" fontId="16" fillId="0" borderId="19" xfId="0" applyNumberFormat="1" applyFont="1" applyBorder="1" applyAlignment="1">
      <alignment/>
    </xf>
    <xf numFmtId="0" fontId="0" fillId="0" borderId="19" xfId="0" applyFont="1" applyBorder="1" applyAlignment="1">
      <alignment/>
    </xf>
    <xf numFmtId="0" fontId="29" fillId="0" borderId="19" xfId="0" applyFont="1" applyBorder="1" applyAlignment="1">
      <alignment vertical="top" wrapText="1"/>
    </xf>
    <xf numFmtId="0" fontId="2" fillId="0" borderId="19" xfId="54" applyFont="1" applyBorder="1" applyAlignment="1" quotePrefix="1">
      <alignment vertical="center" wrapText="1"/>
      <protection/>
    </xf>
    <xf numFmtId="0" fontId="2" fillId="0" borderId="19" xfId="54" applyFont="1" applyBorder="1" applyAlignment="1" quotePrefix="1">
      <alignment horizontal="center" vertical="center"/>
      <protection/>
    </xf>
    <xf numFmtId="2" fontId="2" fillId="0" borderId="19" xfId="54" applyNumberFormat="1" applyFont="1" applyBorder="1" applyAlignment="1" quotePrefix="1">
      <alignment horizontal="center" vertical="center"/>
      <protection/>
    </xf>
    <xf numFmtId="0" fontId="9" fillId="0" borderId="19" xfId="54" applyFont="1" applyBorder="1" applyAlignment="1" quotePrefix="1">
      <alignment horizontal="justify" vertical="center"/>
      <protection/>
    </xf>
    <xf numFmtId="0" fontId="9" fillId="0" borderId="19" xfId="54" applyFont="1" applyBorder="1" applyAlignment="1" quotePrefix="1">
      <alignment vertical="center" wrapText="1"/>
      <protection/>
    </xf>
    <xf numFmtId="0" fontId="30" fillId="0" borderId="19" xfId="54" applyFont="1" applyBorder="1" applyAlignment="1" quotePrefix="1">
      <alignment vertical="center" wrapText="1"/>
      <protection/>
    </xf>
    <xf numFmtId="0" fontId="20" fillId="33" borderId="0" xfId="55" applyFont="1" applyFill="1" applyAlignment="1">
      <alignment horizontal="centerContinuous" vertical="center" wrapText="1"/>
      <protection/>
    </xf>
    <xf numFmtId="0" fontId="1" fillId="33" borderId="0" xfId="55" applyFont="1" applyFill="1" applyAlignment="1">
      <alignment horizontal="centerContinuous" vertical="center" wrapText="1"/>
      <protection/>
    </xf>
    <xf numFmtId="0" fontId="3" fillId="0" borderId="12" xfId="55" applyFont="1" applyBorder="1" applyAlignment="1">
      <alignment vertical="center"/>
      <protection/>
    </xf>
    <xf numFmtId="0" fontId="3" fillId="0" borderId="10" xfId="55" applyFont="1" applyBorder="1" applyAlignment="1">
      <alignment vertical="center"/>
      <protection/>
    </xf>
    <xf numFmtId="0" fontId="2" fillId="0" borderId="10" xfId="55" applyFont="1" applyBorder="1" applyAlignment="1">
      <alignment vertical="center"/>
      <protection/>
    </xf>
    <xf numFmtId="0" fontId="2" fillId="0" borderId="11" xfId="55" applyFont="1" applyBorder="1">
      <alignment/>
      <protection/>
    </xf>
    <xf numFmtId="0" fontId="3" fillId="0" borderId="14" xfId="55" applyFont="1" applyBorder="1" applyAlignment="1">
      <alignment vertical="center"/>
      <protection/>
    </xf>
    <xf numFmtId="0" fontId="2" fillId="0" borderId="14" xfId="55" applyFont="1" applyBorder="1">
      <alignment/>
      <protection/>
    </xf>
    <xf numFmtId="0" fontId="6" fillId="34" borderId="12" xfId="55" applyFont="1" applyFill="1" applyBorder="1" applyAlignment="1">
      <alignment vertical="center"/>
      <protection/>
    </xf>
    <xf numFmtId="0" fontId="6" fillId="34" borderId="10" xfId="55" applyFont="1" applyFill="1" applyBorder="1" applyAlignment="1">
      <alignment vertical="center"/>
      <protection/>
    </xf>
    <xf numFmtId="0" fontId="6" fillId="34" borderId="19" xfId="55" applyFont="1" applyFill="1" applyBorder="1" applyAlignment="1">
      <alignment horizontal="center" vertical="center"/>
      <protection/>
    </xf>
    <xf numFmtId="0" fontId="6" fillId="34" borderId="11" xfId="55" applyFont="1" applyFill="1" applyBorder="1" applyAlignment="1">
      <alignment vertical="center"/>
      <protection/>
    </xf>
    <xf numFmtId="0" fontId="9" fillId="0" borderId="0" xfId="55" applyFont="1">
      <alignment/>
      <protection/>
    </xf>
    <xf numFmtId="0" fontId="3" fillId="0" borderId="12" xfId="55" applyNumberFormat="1" applyFont="1" applyBorder="1" applyAlignment="1" quotePrefix="1">
      <alignment vertical="center"/>
      <protection/>
    </xf>
    <xf numFmtId="0" fontId="3" fillId="0" borderId="10" xfId="55" applyNumberFormat="1" applyFont="1" applyBorder="1" applyAlignment="1" quotePrefix="1">
      <alignment vertical="center"/>
      <protection/>
    </xf>
    <xf numFmtId="0" fontId="3" fillId="0" borderId="11" xfId="55" applyNumberFormat="1" applyFont="1" applyBorder="1" applyAlignment="1" quotePrefix="1">
      <alignment vertical="center"/>
      <protection/>
    </xf>
    <xf numFmtId="0" fontId="3" fillId="0" borderId="0" xfId="55" applyNumberFormat="1" applyFont="1" applyBorder="1" applyAlignment="1" quotePrefix="1">
      <alignment horizontal="left" vertical="center"/>
      <protection/>
    </xf>
    <xf numFmtId="0" fontId="3" fillId="0" borderId="0" xfId="55" applyFont="1" applyBorder="1" applyAlignment="1" quotePrefix="1">
      <alignment horizontal="center" vertical="top"/>
      <protection/>
    </xf>
    <xf numFmtId="0" fontId="3" fillId="0" borderId="12" xfId="55" applyNumberFormat="1" applyFont="1" applyBorder="1" applyAlignment="1">
      <alignment vertical="center"/>
      <protection/>
    </xf>
    <xf numFmtId="0" fontId="3" fillId="0" borderId="10" xfId="55" applyNumberFormat="1" applyFont="1" applyBorder="1" applyAlignment="1">
      <alignment vertical="center"/>
      <protection/>
    </xf>
    <xf numFmtId="0" fontId="3" fillId="0" borderId="12" xfId="55" applyNumberFormat="1" applyFont="1" applyBorder="1" applyAlignment="1">
      <alignment horizontal="left" vertical="center"/>
      <protection/>
    </xf>
    <xf numFmtId="0" fontId="3" fillId="0" borderId="11" xfId="55" applyNumberFormat="1" applyFont="1" applyBorder="1" applyAlignment="1">
      <alignment vertical="center"/>
      <protection/>
    </xf>
    <xf numFmtId="0" fontId="3" fillId="0" borderId="0" xfId="55" applyNumberFormat="1" applyFont="1" applyBorder="1" applyAlignment="1">
      <alignment vertical="center"/>
      <protection/>
    </xf>
    <xf numFmtId="0" fontId="3" fillId="0" borderId="0" xfId="55" applyNumberFormat="1" applyFont="1" applyBorder="1" applyAlignment="1" quotePrefix="1">
      <alignment vertical="center"/>
      <protection/>
    </xf>
    <xf numFmtId="0" fontId="3" fillId="0" borderId="0" xfId="55" applyFont="1" applyBorder="1" applyAlignment="1" quotePrefix="1">
      <alignment vertical="top"/>
      <protection/>
    </xf>
    <xf numFmtId="0" fontId="3" fillId="0" borderId="12" xfId="55" applyFont="1" applyBorder="1" applyAlignment="1">
      <alignment horizontal="left" vertical="center"/>
      <protection/>
    </xf>
    <xf numFmtId="0" fontId="3" fillId="0" borderId="10" xfId="55" applyFont="1" applyBorder="1" applyAlignment="1">
      <alignment horizontal="left" vertical="center"/>
      <protection/>
    </xf>
    <xf numFmtId="0" fontId="3" fillId="0" borderId="11" xfId="55" applyFont="1" applyBorder="1" applyAlignment="1">
      <alignment horizontal="left" vertical="center"/>
      <protection/>
    </xf>
    <xf numFmtId="0" fontId="3" fillId="0" borderId="23" xfId="55" applyFont="1" applyFill="1" applyBorder="1" applyAlignment="1">
      <alignment horizontal="left" vertical="center"/>
      <protection/>
    </xf>
    <xf numFmtId="0" fontId="3" fillId="0" borderId="0" xfId="55" applyFont="1" applyFill="1" applyBorder="1" applyAlignment="1">
      <alignment vertical="top"/>
      <protection/>
    </xf>
    <xf numFmtId="0" fontId="3" fillId="0" borderId="17" xfId="55" applyFont="1" applyFill="1" applyBorder="1" applyAlignment="1">
      <alignment vertical="top"/>
      <protection/>
    </xf>
    <xf numFmtId="0" fontId="3" fillId="0" borderId="0" xfId="55" applyFont="1" applyFill="1" applyBorder="1" applyAlignment="1">
      <alignment horizontal="left" vertical="top"/>
      <protection/>
    </xf>
    <xf numFmtId="0" fontId="3" fillId="0" borderId="17" xfId="55" applyFont="1" applyFill="1" applyBorder="1" applyAlignment="1">
      <alignment horizontal="left" vertical="top"/>
      <protection/>
    </xf>
    <xf numFmtId="0" fontId="3" fillId="0" borderId="25" xfId="55" applyFont="1" applyFill="1" applyBorder="1" applyAlignment="1">
      <alignment horizontal="left" vertical="center"/>
      <protection/>
    </xf>
    <xf numFmtId="0" fontId="3" fillId="0" borderId="21" xfId="55" applyFont="1" applyFill="1" applyBorder="1" applyAlignment="1">
      <alignment horizontal="left" vertical="center"/>
      <protection/>
    </xf>
    <xf numFmtId="0" fontId="3" fillId="0" borderId="18" xfId="55" applyFont="1" applyFill="1" applyBorder="1" applyAlignment="1">
      <alignment horizontal="left" vertical="center"/>
      <protection/>
    </xf>
    <xf numFmtId="0" fontId="4" fillId="34" borderId="11" xfId="55" applyFont="1" applyFill="1" applyBorder="1" applyAlignment="1">
      <alignment horizontal="center" vertical="center" wrapText="1"/>
      <protection/>
    </xf>
    <xf numFmtId="0" fontId="4" fillId="34" borderId="12" xfId="55" applyFont="1" applyFill="1" applyBorder="1" applyAlignment="1">
      <alignment horizontal="center" vertical="center" wrapText="1"/>
      <protection/>
    </xf>
    <xf numFmtId="0" fontId="4" fillId="34" borderId="19" xfId="55" applyFont="1" applyFill="1" applyBorder="1" applyAlignment="1">
      <alignment horizontal="center" vertical="center" wrapText="1"/>
      <protection/>
    </xf>
    <xf numFmtId="0" fontId="3" fillId="0" borderId="16" xfId="55" applyNumberFormat="1" applyFont="1" applyBorder="1" applyAlignment="1" quotePrefix="1">
      <alignment horizontal="center" vertical="top"/>
      <protection/>
    </xf>
    <xf numFmtId="0" fontId="6" fillId="0" borderId="0" xfId="55" applyFont="1" applyBorder="1" applyAlignment="1">
      <alignment vertical="center"/>
      <protection/>
    </xf>
    <xf numFmtId="0" fontId="9" fillId="0" borderId="0" xfId="55" applyFont="1" applyBorder="1">
      <alignment/>
      <protection/>
    </xf>
    <xf numFmtId="0" fontId="6" fillId="34" borderId="12" xfId="55" applyFont="1" applyFill="1" applyBorder="1" applyAlignment="1">
      <alignment horizontal="center" vertical="center" wrapText="1"/>
      <protection/>
    </xf>
    <xf numFmtId="0" fontId="6" fillId="34" borderId="19" xfId="55" applyFont="1" applyFill="1" applyBorder="1" applyAlignment="1">
      <alignment horizontal="center" vertical="center" wrapText="1"/>
      <protection/>
    </xf>
    <xf numFmtId="0" fontId="3" fillId="0" borderId="12" xfId="55" applyFont="1" applyBorder="1" applyAlignment="1" quotePrefix="1">
      <alignment horizontal="center" vertical="center"/>
      <protection/>
    </xf>
    <xf numFmtId="0" fontId="3" fillId="0" borderId="11" xfId="55" applyFont="1" applyBorder="1" applyAlignment="1" quotePrefix="1">
      <alignment vertical="center"/>
      <protection/>
    </xf>
    <xf numFmtId="0" fontId="3" fillId="0" borderId="12" xfId="55" applyFont="1" applyBorder="1" applyAlignment="1" quotePrefix="1">
      <alignment vertical="center"/>
      <protection/>
    </xf>
    <xf numFmtId="0" fontId="3" fillId="0" borderId="19" xfId="55" applyFont="1" applyBorder="1" applyAlignment="1" quotePrefix="1">
      <alignment vertical="center"/>
      <protection/>
    </xf>
    <xf numFmtId="0" fontId="3" fillId="0" borderId="12" xfId="55" applyFont="1" applyBorder="1" applyAlignment="1" quotePrefix="1">
      <alignment vertical="top" wrapText="1"/>
      <protection/>
    </xf>
    <xf numFmtId="0" fontId="3" fillId="0" borderId="19" xfId="55" applyFont="1" applyBorder="1" applyAlignment="1" quotePrefix="1">
      <alignment horizontal="center" vertical="top" wrapText="1"/>
      <protection/>
    </xf>
    <xf numFmtId="0" fontId="3" fillId="0" borderId="19" xfId="55" applyFont="1" applyBorder="1" applyAlignment="1" quotePrefix="1">
      <alignment vertical="top" wrapText="1"/>
      <protection/>
    </xf>
    <xf numFmtId="0" fontId="6" fillId="0" borderId="19" xfId="55" applyFont="1" applyBorder="1" applyAlignment="1">
      <alignment horizontal="left" vertical="top" wrapText="1"/>
      <protection/>
    </xf>
    <xf numFmtId="0" fontId="3" fillId="0" borderId="11" xfId="55" applyFont="1" applyBorder="1" applyAlignment="1" quotePrefix="1">
      <alignment vertical="top" wrapText="1"/>
      <protection/>
    </xf>
    <xf numFmtId="0" fontId="3" fillId="0" borderId="0" xfId="55" applyFont="1" applyBorder="1" applyAlignment="1">
      <alignment vertical="center"/>
      <protection/>
    </xf>
    <xf numFmtId="0" fontId="2" fillId="0" borderId="0" xfId="55" applyFont="1" applyBorder="1">
      <alignment/>
      <protection/>
    </xf>
    <xf numFmtId="0" fontId="74" fillId="0" borderId="11" xfId="57" applyFont="1" applyBorder="1" applyAlignment="1" quotePrefix="1">
      <alignment vertical="center"/>
      <protection/>
    </xf>
    <xf numFmtId="0" fontId="3" fillId="35" borderId="12" xfId="55" applyFont="1" applyFill="1" applyBorder="1" applyAlignment="1">
      <alignment vertical="center"/>
      <protection/>
    </xf>
    <xf numFmtId="0" fontId="53" fillId="0" borderId="10" xfId="57" applyFont="1" applyBorder="1" applyAlignment="1">
      <alignment/>
      <protection/>
    </xf>
    <xf numFmtId="0" fontId="54" fillId="0" borderId="11" xfId="57" applyFont="1" applyBorder="1" applyAlignment="1" quotePrefix="1">
      <alignment vertical="center"/>
      <protection/>
    </xf>
    <xf numFmtId="0" fontId="31" fillId="33" borderId="0" xfId="0" applyFont="1" applyFill="1" applyAlignment="1">
      <alignment horizontal="centerContinuous" vertical="center" wrapText="1"/>
    </xf>
    <xf numFmtId="0" fontId="32" fillId="33" borderId="0" xfId="0" applyFont="1" applyFill="1" applyAlignment="1">
      <alignment horizontal="centerContinuous" vertical="center" wrapText="1"/>
    </xf>
    <xf numFmtId="0" fontId="3" fillId="0" borderId="13" xfId="0" applyFont="1" applyBorder="1" applyAlignment="1" quotePrefix="1">
      <alignment horizontal="center" vertical="center"/>
    </xf>
    <xf numFmtId="0" fontId="9" fillId="0" borderId="13" xfId="0" applyFont="1" applyBorder="1" applyAlignment="1">
      <alignment vertical="top" wrapText="1"/>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9" fillId="0" borderId="16" xfId="0" applyFont="1" applyBorder="1" applyAlignment="1">
      <alignment vertical="top" wrapText="1"/>
    </xf>
    <xf numFmtId="0" fontId="9" fillId="0" borderId="17" xfId="0" applyFont="1" applyBorder="1" applyAlignment="1">
      <alignment vertical="top"/>
    </xf>
    <xf numFmtId="0" fontId="9" fillId="0" borderId="16" xfId="0" applyFont="1" applyBorder="1" applyAlignment="1">
      <alignment vertical="top"/>
    </xf>
    <xf numFmtId="0" fontId="24" fillId="34" borderId="19" xfId="0" applyFont="1" applyFill="1" applyBorder="1" applyAlignment="1">
      <alignment horizontal="left" vertical="center" wrapText="1"/>
    </xf>
    <xf numFmtId="0" fontId="6" fillId="0" borderId="13" xfId="0" applyFont="1" applyBorder="1" applyAlignment="1" quotePrefix="1">
      <alignment/>
    </xf>
    <xf numFmtId="0" fontId="3" fillId="0" borderId="13" xfId="0" applyFont="1" applyBorder="1" applyAlignment="1">
      <alignment/>
    </xf>
    <xf numFmtId="0" fontId="32" fillId="33" borderId="0" xfId="55" applyFont="1" applyFill="1" applyAlignment="1">
      <alignment horizontal="centerContinuous" vertical="center" wrapText="1"/>
      <protection/>
    </xf>
    <xf numFmtId="0" fontId="0" fillId="0" borderId="0" xfId="0" applyFont="1" applyAlignment="1">
      <alignment/>
    </xf>
    <xf numFmtId="43" fontId="6" fillId="34" borderId="20" xfId="50" applyFont="1" applyFill="1" applyBorder="1" applyAlignment="1">
      <alignment horizontal="center" vertical="center" wrapText="1"/>
    </xf>
    <xf numFmtId="43" fontId="6" fillId="34" borderId="19" xfId="50" applyFont="1" applyFill="1" applyBorder="1" applyAlignment="1">
      <alignment horizontal="center" vertical="center" wrapText="1"/>
    </xf>
    <xf numFmtId="43" fontId="6" fillId="35" borderId="22" xfId="50" applyFont="1" applyFill="1" applyBorder="1" applyAlignment="1">
      <alignment horizontal="center" vertical="center" wrapText="1"/>
    </xf>
    <xf numFmtId="171" fontId="6" fillId="35" borderId="22" xfId="50" applyNumberFormat="1" applyFont="1" applyFill="1" applyBorder="1" applyAlignment="1" quotePrefix="1">
      <alignment horizontal="center" vertical="center" wrapText="1"/>
    </xf>
    <xf numFmtId="171" fontId="6" fillId="35" borderId="13" xfId="50" applyNumberFormat="1" applyFont="1" applyFill="1" applyBorder="1" applyAlignment="1">
      <alignment horizontal="center" vertical="center" wrapText="1"/>
    </xf>
    <xf numFmtId="171" fontId="34" fillId="35" borderId="23" xfId="50" applyNumberFormat="1" applyFont="1" applyFill="1" applyBorder="1" applyAlignment="1" quotePrefix="1">
      <alignment horizontal="center" vertical="center" wrapText="1"/>
    </xf>
    <xf numFmtId="171" fontId="34" fillId="35" borderId="13" xfId="50" applyNumberFormat="1" applyFont="1" applyFill="1" applyBorder="1" applyAlignment="1">
      <alignment horizontal="center" vertical="center" wrapText="1"/>
    </xf>
    <xf numFmtId="171" fontId="34" fillId="35" borderId="17" xfId="50" applyNumberFormat="1" applyFont="1" applyFill="1" applyBorder="1" applyAlignment="1" quotePrefix="1">
      <alignment horizontal="center" vertical="center" wrapText="1"/>
    </xf>
    <xf numFmtId="0" fontId="1" fillId="0" borderId="22" xfId="55" applyFont="1" applyBorder="1" applyAlignment="1">
      <alignment/>
      <protection/>
    </xf>
    <xf numFmtId="1" fontId="34" fillId="35" borderId="23" xfId="50" applyNumberFormat="1" applyFont="1" applyFill="1" applyBorder="1" applyAlignment="1">
      <alignment horizontal="right" vertical="center" wrapText="1"/>
    </xf>
    <xf numFmtId="1" fontId="34" fillId="35" borderId="13" xfId="50" applyNumberFormat="1" applyFont="1" applyFill="1" applyBorder="1" applyAlignment="1">
      <alignment horizontal="right" vertical="center" wrapText="1"/>
    </xf>
    <xf numFmtId="1" fontId="34" fillId="35" borderId="17" xfId="50" applyNumberFormat="1" applyFont="1" applyFill="1" applyBorder="1" applyAlignment="1">
      <alignment horizontal="right" vertical="center" wrapText="1"/>
    </xf>
    <xf numFmtId="171" fontId="0" fillId="0" borderId="0" xfId="0" applyNumberFormat="1" applyAlignment="1">
      <alignment/>
    </xf>
    <xf numFmtId="0" fontId="1" fillId="0" borderId="23" xfId="55" applyFont="1" applyBorder="1" applyAlignment="1">
      <alignment/>
      <protection/>
    </xf>
    <xf numFmtId="1" fontId="6" fillId="35" borderId="23" xfId="50" applyNumberFormat="1" applyFont="1" applyFill="1" applyBorder="1" applyAlignment="1">
      <alignment horizontal="right" vertical="center" wrapText="1"/>
    </xf>
    <xf numFmtId="1" fontId="6" fillId="35" borderId="13" xfId="50" applyNumberFormat="1" applyFont="1" applyFill="1" applyBorder="1" applyAlignment="1">
      <alignment horizontal="right" vertical="center" wrapText="1"/>
    </xf>
    <xf numFmtId="0" fontId="1" fillId="0" borderId="23" xfId="55" applyFont="1" applyBorder="1" applyAlignment="1">
      <alignment horizontal="left"/>
      <protection/>
    </xf>
    <xf numFmtId="171" fontId="6" fillId="35" borderId="23" xfId="50" applyNumberFormat="1" applyFont="1" applyFill="1" applyBorder="1" applyAlignment="1" quotePrefix="1">
      <alignment horizontal="center" vertical="center" wrapText="1"/>
    </xf>
    <xf numFmtId="171" fontId="6" fillId="35" borderId="17" xfId="50" applyNumberFormat="1" applyFont="1" applyFill="1" applyBorder="1" applyAlignment="1" quotePrefix="1">
      <alignment horizontal="center" vertical="center" wrapText="1"/>
    </xf>
    <xf numFmtId="0" fontId="1" fillId="0" borderId="25" xfId="55" applyFont="1" applyBorder="1" applyAlignment="1">
      <alignment/>
      <protection/>
    </xf>
    <xf numFmtId="171" fontId="1" fillId="0" borderId="25" xfId="55" applyNumberFormat="1" applyFont="1" applyBorder="1" applyAlignment="1">
      <alignment horizontal="center"/>
      <protection/>
    </xf>
    <xf numFmtId="171" fontId="1" fillId="0" borderId="16" xfId="55" applyNumberFormat="1" applyFont="1" applyBorder="1" applyAlignment="1">
      <alignment horizontal="center"/>
      <protection/>
    </xf>
    <xf numFmtId="171" fontId="1" fillId="0" borderId="18" xfId="55" applyNumberFormat="1" applyFont="1" applyBorder="1" applyAlignment="1">
      <alignment horizontal="center"/>
      <protection/>
    </xf>
    <xf numFmtId="1" fontId="0" fillId="0" borderId="0" xfId="0" applyNumberFormat="1" applyAlignment="1">
      <alignment/>
    </xf>
    <xf numFmtId="171" fontId="77" fillId="0" borderId="0" xfId="0" applyNumberFormat="1" applyFont="1" applyAlignment="1">
      <alignment/>
    </xf>
    <xf numFmtId="0" fontId="26" fillId="0" borderId="0" xfId="0" applyFont="1" applyAlignment="1">
      <alignment horizontal="right"/>
    </xf>
    <xf numFmtId="0" fontId="6" fillId="34" borderId="2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0" borderId="22" xfId="0" applyFont="1" applyBorder="1" applyAlignment="1">
      <alignment horizontal="center" wrapText="1"/>
    </xf>
    <xf numFmtId="0" fontId="6" fillId="0" borderId="15" xfId="0" applyFont="1" applyBorder="1" applyAlignment="1">
      <alignment horizontal="center" wrapText="1"/>
    </xf>
    <xf numFmtId="0" fontId="6" fillId="0" borderId="12" xfId="0" applyFont="1" applyBorder="1" applyAlignment="1">
      <alignment horizontal="center" wrapText="1"/>
    </xf>
    <xf numFmtId="0" fontId="6" fillId="0" borderId="11" xfId="0" applyFont="1" applyBorder="1" applyAlignment="1">
      <alignment horizontal="center" wrapText="1"/>
    </xf>
    <xf numFmtId="0" fontId="5" fillId="34" borderId="16" xfId="0" applyFont="1" applyFill="1" applyBorder="1" applyAlignment="1">
      <alignment horizontal="center" vertical="center" wrapText="1"/>
    </xf>
    <xf numFmtId="2" fontId="6" fillId="0" borderId="25" xfId="0" applyNumberFormat="1" applyFont="1" applyBorder="1" applyAlignment="1" quotePrefix="1">
      <alignment horizontal="center"/>
    </xf>
    <xf numFmtId="2" fontId="6" fillId="0" borderId="18" xfId="0" applyNumberFormat="1" applyFont="1" applyBorder="1" applyAlignment="1" quotePrefix="1">
      <alignment horizontal="center"/>
    </xf>
    <xf numFmtId="2" fontId="6" fillId="0" borderId="18" xfId="0" applyNumberFormat="1" applyFont="1" applyBorder="1" applyAlignment="1">
      <alignment horizontal="center"/>
    </xf>
    <xf numFmtId="0" fontId="6" fillId="0" borderId="22" xfId="0" applyFont="1" applyBorder="1" applyAlignment="1">
      <alignment horizontal="center"/>
    </xf>
    <xf numFmtId="0" fontId="6" fillId="0" borderId="15" xfId="0" applyFont="1" applyBorder="1" applyAlignment="1">
      <alignment horizontal="center"/>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6" fillId="34" borderId="20" xfId="0" applyFont="1" applyFill="1" applyBorder="1" applyAlignment="1">
      <alignment horizontal="center" wrapText="1"/>
    </xf>
    <xf numFmtId="0" fontId="9" fillId="34" borderId="16" xfId="0" applyFont="1" applyFill="1" applyBorder="1" applyAlignment="1">
      <alignment horizontal="center" wrapText="1"/>
    </xf>
    <xf numFmtId="0" fontId="9" fillId="34" borderId="16" xfId="0" applyFont="1" applyFill="1" applyBorder="1" applyAlignment="1">
      <alignment horizontal="center" vertical="center" wrapText="1"/>
    </xf>
    <xf numFmtId="0" fontId="4" fillId="34" borderId="20" xfId="0" applyFont="1" applyFill="1" applyBorder="1" applyAlignment="1">
      <alignment horizontal="center" wrapText="1"/>
    </xf>
    <xf numFmtId="0" fontId="0" fillId="34" borderId="16" xfId="0" applyFont="1" applyFill="1" applyBorder="1" applyAlignment="1">
      <alignment wrapText="1"/>
    </xf>
    <xf numFmtId="0" fontId="16" fillId="34" borderId="13" xfId="0" applyFont="1" applyFill="1" applyBorder="1" applyAlignment="1">
      <alignment horizontal="center" vertical="center" wrapText="1"/>
    </xf>
    <xf numFmtId="0" fontId="4" fillId="34" borderId="16" xfId="0" applyFont="1" applyFill="1" applyBorder="1" applyAlignment="1">
      <alignment horizontal="center" wrapText="1"/>
    </xf>
    <xf numFmtId="0" fontId="6" fillId="34" borderId="12" xfId="54" applyFont="1" applyFill="1" applyBorder="1" applyAlignment="1">
      <alignment horizontal="left" vertical="center" wrapText="1"/>
      <protection/>
    </xf>
    <xf numFmtId="0" fontId="6" fillId="34" borderId="10" xfId="54" applyFont="1" applyFill="1" applyBorder="1" applyAlignment="1">
      <alignment horizontal="left" vertical="center" wrapText="1"/>
      <protection/>
    </xf>
    <xf numFmtId="0" fontId="6" fillId="34" borderId="11" xfId="54" applyFont="1" applyFill="1" applyBorder="1" applyAlignment="1">
      <alignment horizontal="left" vertical="center" wrapText="1"/>
      <protection/>
    </xf>
    <xf numFmtId="0" fontId="6" fillId="34" borderId="20" xfId="58" applyFont="1" applyFill="1" applyBorder="1" applyAlignment="1">
      <alignment horizontal="center" vertical="center" wrapText="1"/>
      <protection/>
    </xf>
    <xf numFmtId="0" fontId="6" fillId="34" borderId="16" xfId="58" applyFont="1" applyFill="1" applyBorder="1" applyAlignment="1">
      <alignment horizontal="center" vertical="center" wrapText="1"/>
      <protection/>
    </xf>
    <xf numFmtId="0" fontId="16" fillId="34" borderId="10" xfId="0" applyFont="1" applyFill="1" applyBorder="1" applyAlignment="1">
      <alignment/>
    </xf>
    <xf numFmtId="0" fontId="16" fillId="34" borderId="11" xfId="0" applyFont="1" applyFill="1" applyBorder="1" applyAlignment="1">
      <alignment/>
    </xf>
    <xf numFmtId="0" fontId="6" fillId="34" borderId="20" xfId="58" applyFont="1" applyFill="1" applyBorder="1" applyAlignment="1">
      <alignment horizontal="center" wrapText="1"/>
      <protection/>
    </xf>
    <xf numFmtId="0" fontId="16" fillId="34" borderId="16" xfId="0" applyFont="1" applyFill="1" applyBorder="1" applyAlignment="1">
      <alignment/>
    </xf>
    <xf numFmtId="0" fontId="2" fillId="0" borderId="0" xfId="55" applyFont="1" applyBorder="1" applyAlignment="1">
      <alignment horizontal="left" wrapText="1"/>
      <protection/>
    </xf>
    <xf numFmtId="0" fontId="17" fillId="0" borderId="0" xfId="55" applyFont="1" applyAlignment="1">
      <alignment wrapText="1"/>
      <protection/>
    </xf>
    <xf numFmtId="0" fontId="1" fillId="0" borderId="0" xfId="55" applyFont="1" applyAlignment="1">
      <alignment wrapText="1"/>
      <protection/>
    </xf>
    <xf numFmtId="0" fontId="18" fillId="0" borderId="0" xfId="55" applyFont="1" applyAlignment="1">
      <alignment wrapText="1"/>
      <protection/>
    </xf>
    <xf numFmtId="0" fontId="3" fillId="34" borderId="34" xfId="55" applyFont="1" applyFill="1" applyBorder="1" applyAlignment="1">
      <alignment horizontal="center" vertical="center" wrapText="1"/>
      <protection/>
    </xf>
    <xf numFmtId="0" fontId="3" fillId="34" borderId="31" xfId="55" applyFont="1" applyFill="1" applyBorder="1" applyAlignment="1">
      <alignment horizontal="center" vertical="center" wrapText="1"/>
      <protection/>
    </xf>
    <xf numFmtId="0" fontId="1" fillId="0" borderId="35" xfId="55" applyFont="1" applyBorder="1" applyAlignment="1">
      <alignment horizontal="justify" wrapText="1"/>
      <protection/>
    </xf>
    <xf numFmtId="0" fontId="1" fillId="0" borderId="17" xfId="55" applyFont="1" applyBorder="1" applyAlignment="1">
      <alignment horizontal="justify" wrapText="1"/>
      <protection/>
    </xf>
    <xf numFmtId="0" fontId="3" fillId="34" borderId="20"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0" fontId="3" fillId="34" borderId="2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6" fillId="0" borderId="12" xfId="0" applyFont="1" applyBorder="1" applyAlignment="1" quotePrefix="1">
      <alignment horizontal="center" wrapText="1"/>
    </xf>
    <xf numFmtId="0" fontId="3" fillId="0" borderId="12" xfId="55" applyNumberFormat="1" applyFont="1" applyBorder="1" applyAlignment="1" quotePrefix="1">
      <alignment horizontal="center" vertical="top"/>
      <protection/>
    </xf>
    <xf numFmtId="0" fontId="3" fillId="0" borderId="11" xfId="55" applyNumberFormat="1" applyFont="1" applyBorder="1" applyAlignment="1" quotePrefix="1">
      <alignment horizontal="center" vertical="top"/>
      <protection/>
    </xf>
    <xf numFmtId="0" fontId="3" fillId="0" borderId="12" xfId="55" applyFont="1" applyBorder="1" applyAlignment="1" quotePrefix="1">
      <alignment horizontal="center" vertical="top"/>
      <protection/>
    </xf>
    <xf numFmtId="0" fontId="3" fillId="0" borderId="10" xfId="55" applyFont="1" applyBorder="1" applyAlignment="1">
      <alignment horizontal="center" vertical="top"/>
      <protection/>
    </xf>
    <xf numFmtId="0" fontId="3" fillId="0" borderId="11" xfId="55" applyFont="1" applyBorder="1" applyAlignment="1">
      <alignment horizontal="center" vertical="top"/>
      <protection/>
    </xf>
    <xf numFmtId="0" fontId="6" fillId="34" borderId="12" xfId="55" applyFont="1" applyFill="1" applyBorder="1" applyAlignment="1">
      <alignment horizontal="center" vertical="center" wrapText="1"/>
      <protection/>
    </xf>
    <xf numFmtId="0" fontId="6" fillId="34" borderId="10" xfId="55" applyFont="1" applyFill="1" applyBorder="1" applyAlignment="1">
      <alignment horizontal="center" vertical="center" wrapText="1"/>
      <protection/>
    </xf>
    <xf numFmtId="0" fontId="6" fillId="34" borderId="11" xfId="55" applyFont="1" applyFill="1" applyBorder="1" applyAlignment="1">
      <alignment horizontal="center" vertical="center" wrapText="1"/>
      <protection/>
    </xf>
    <xf numFmtId="0" fontId="6" fillId="34" borderId="22" xfId="55" applyFont="1" applyFill="1" applyBorder="1" applyAlignment="1">
      <alignment horizontal="center" vertical="center" wrapText="1"/>
      <protection/>
    </xf>
    <xf numFmtId="0" fontId="6" fillId="34" borderId="15" xfId="55" applyFont="1" applyFill="1" applyBorder="1" applyAlignment="1">
      <alignment horizontal="center" vertical="center" wrapText="1"/>
      <protection/>
    </xf>
    <xf numFmtId="0" fontId="6" fillId="34" borderId="25" xfId="55" applyFont="1" applyFill="1" applyBorder="1" applyAlignment="1">
      <alignment horizontal="center" vertical="center" wrapText="1"/>
      <protection/>
    </xf>
    <xf numFmtId="0" fontId="6" fillId="34" borderId="18" xfId="55" applyFont="1" applyFill="1" applyBorder="1" applyAlignment="1">
      <alignment horizontal="center" vertical="center" wrapText="1"/>
      <protection/>
    </xf>
    <xf numFmtId="43" fontId="6" fillId="34" borderId="14" xfId="50" applyFont="1" applyFill="1" applyBorder="1" applyAlignment="1">
      <alignment horizontal="center" vertical="center" wrapText="1"/>
    </xf>
    <xf numFmtId="43" fontId="6" fillId="34" borderId="15" xfId="50" applyFont="1" applyFill="1" applyBorder="1" applyAlignment="1">
      <alignment horizontal="center" vertical="center" wrapText="1"/>
    </xf>
    <xf numFmtId="43" fontId="6" fillId="34" borderId="21" xfId="50" applyFont="1" applyFill="1" applyBorder="1" applyAlignment="1">
      <alignment horizontal="center" vertical="center" wrapText="1"/>
    </xf>
    <xf numFmtId="43" fontId="6" fillId="34" borderId="18" xfId="50" applyFont="1" applyFill="1" applyBorder="1" applyAlignment="1">
      <alignment horizontal="center" vertical="center" wrapText="1"/>
    </xf>
    <xf numFmtId="43" fontId="6" fillId="34" borderId="12" xfId="50" applyFont="1" applyFill="1" applyBorder="1" applyAlignment="1">
      <alignment horizontal="center" vertical="center" wrapText="1"/>
    </xf>
    <xf numFmtId="43" fontId="6" fillId="34" borderId="10" xfId="50" applyFont="1" applyFill="1" applyBorder="1" applyAlignment="1">
      <alignment horizontal="center" vertical="center" wrapText="1"/>
    </xf>
    <xf numFmtId="43" fontId="6" fillId="34" borderId="11" xfId="50" applyFont="1" applyFill="1" applyBorder="1" applyAlignment="1">
      <alignment horizontal="center" vertical="center" wrapText="1"/>
    </xf>
    <xf numFmtId="0" fontId="3" fillId="0" borderId="12" xfId="55" applyFont="1" applyBorder="1" applyAlignment="1">
      <alignment horizontal="left" vertical="center"/>
      <protection/>
    </xf>
    <xf numFmtId="0" fontId="3" fillId="0" borderId="10" xfId="55" applyFont="1" applyBorder="1" applyAlignment="1">
      <alignment horizontal="left" vertical="center"/>
      <protection/>
    </xf>
    <xf numFmtId="0" fontId="3" fillId="0" borderId="11" xfId="55" applyFont="1" applyBorder="1" applyAlignment="1">
      <alignment horizontal="left" vertical="center"/>
      <protection/>
    </xf>
    <xf numFmtId="0" fontId="6" fillId="34" borderId="20" xfId="55" applyFont="1" applyFill="1" applyBorder="1" applyAlignment="1">
      <alignment horizontal="center" vertical="center" wrapText="1"/>
      <protection/>
    </xf>
    <xf numFmtId="0" fontId="6" fillId="34" borderId="16" xfId="55" applyFont="1" applyFill="1" applyBorder="1" applyAlignment="1">
      <alignment horizontal="center" vertical="center" wrapText="1"/>
      <protection/>
    </xf>
    <xf numFmtId="0" fontId="6" fillId="34" borderId="14" xfId="55" applyFont="1" applyFill="1" applyBorder="1" applyAlignment="1">
      <alignment horizontal="center" vertical="center" wrapText="1"/>
      <protection/>
    </xf>
    <xf numFmtId="0" fontId="6" fillId="34" borderId="21" xfId="55" applyFont="1" applyFill="1" applyBorder="1" applyAlignment="1">
      <alignment horizontal="center" vertical="center" wrapText="1"/>
      <protection/>
    </xf>
    <xf numFmtId="0" fontId="6" fillId="34" borderId="12" xfId="55" applyFont="1" applyFill="1" applyBorder="1" applyAlignment="1">
      <alignment horizontal="center" vertical="center"/>
      <protection/>
    </xf>
    <xf numFmtId="0" fontId="6" fillId="34" borderId="10" xfId="55" applyFont="1" applyFill="1" applyBorder="1" applyAlignment="1">
      <alignment horizontal="center" vertical="center"/>
      <protection/>
    </xf>
    <xf numFmtId="0" fontId="6" fillId="34" borderId="11" xfId="55" applyFont="1" applyFill="1" applyBorder="1" applyAlignment="1">
      <alignment horizontal="center" vertical="center"/>
      <protection/>
    </xf>
    <xf numFmtId="0" fontId="3" fillId="0" borderId="22" xfId="55" applyFont="1" applyFill="1" applyBorder="1" applyAlignment="1">
      <alignment horizontal="left" vertical="center"/>
      <protection/>
    </xf>
    <xf numFmtId="0" fontId="3" fillId="0" borderId="14" xfId="55" applyFont="1" applyFill="1" applyBorder="1" applyAlignment="1">
      <alignment horizontal="left" vertical="center"/>
      <protection/>
    </xf>
    <xf numFmtId="0" fontId="3" fillId="0" borderId="15" xfId="55" applyFont="1" applyFill="1" applyBorder="1" applyAlignment="1">
      <alignment horizontal="left" vertical="center"/>
      <protection/>
    </xf>
    <xf numFmtId="0" fontId="53" fillId="0" borderId="10" xfId="57" applyFont="1" applyBorder="1">
      <alignment/>
      <protection/>
    </xf>
    <xf numFmtId="0" fontId="58" fillId="0" borderId="10" xfId="57" applyBorder="1">
      <alignment/>
      <protection/>
    </xf>
    <xf numFmtId="0" fontId="3" fillId="0" borderId="12"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6" fillId="34" borderId="12" xfId="55" applyFont="1" applyFill="1" applyBorder="1" applyAlignment="1">
      <alignment horizontal="left" vertical="center"/>
      <protection/>
    </xf>
    <xf numFmtId="0" fontId="6" fillId="34" borderId="10" xfId="55" applyFont="1" applyFill="1" applyBorder="1" applyAlignment="1">
      <alignment horizontal="left" vertical="center"/>
      <protection/>
    </xf>
    <xf numFmtId="0" fontId="6" fillId="34" borderId="11" xfId="55" applyFont="1" applyFill="1" applyBorder="1" applyAlignment="1">
      <alignment horizontal="left" vertical="center"/>
      <protection/>
    </xf>
    <xf numFmtId="0" fontId="3" fillId="0" borderId="12" xfId="55" applyNumberFormat="1" applyFont="1" applyBorder="1" applyAlignment="1" quotePrefix="1">
      <alignment horizontal="left" vertical="center"/>
      <protection/>
    </xf>
    <xf numFmtId="0" fontId="3" fillId="0" borderId="10" xfId="55" applyNumberFormat="1" applyFont="1" applyBorder="1" applyAlignment="1" quotePrefix="1">
      <alignment horizontal="left" vertical="center"/>
      <protection/>
    </xf>
    <xf numFmtId="0" fontId="3" fillId="0" borderId="11" xfId="55" applyNumberFormat="1" applyFont="1" applyBorder="1" applyAlignment="1" quotePrefix="1">
      <alignment horizontal="left" vertical="center"/>
      <protection/>
    </xf>
    <xf numFmtId="0" fontId="6" fillId="34" borderId="20" xfId="0" applyFont="1" applyFill="1" applyBorder="1" applyAlignment="1">
      <alignment horizontal="left" vertical="center" wrapText="1"/>
    </xf>
    <xf numFmtId="0" fontId="0" fillId="34" borderId="16" xfId="0" applyFont="1" applyFill="1" applyBorder="1" applyAlignment="1">
      <alignment/>
    </xf>
    <xf numFmtId="0" fontId="33" fillId="33" borderId="0" xfId="0" applyFont="1" applyFill="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rmal_FORMATO IAIE IAT" xfId="58"/>
    <cellStyle name="Normal_Formatos E-M  2008 Benito Juárez"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dxfs count="2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18</xdr:row>
      <xdr:rowOff>9525</xdr:rowOff>
    </xdr:from>
    <xdr:to>
      <xdr:col>8</xdr:col>
      <xdr:colOff>628650</xdr:colOff>
      <xdr:row>20</xdr:row>
      <xdr:rowOff>85725</xdr:rowOff>
    </xdr:to>
    <xdr:sp>
      <xdr:nvSpPr>
        <xdr:cNvPr id="1" name="1 CuadroTexto"/>
        <xdr:cNvSpPr txBox="1">
          <a:spLocks noChangeArrowheads="1"/>
        </xdr:cNvSpPr>
      </xdr:nvSpPr>
      <xdr:spPr>
        <a:xfrm>
          <a:off x="2695575" y="2924175"/>
          <a:ext cx="4029075" cy="400050"/>
        </a:xfrm>
        <a:prstGeom prst="rect">
          <a:avLst/>
        </a:prstGeom>
        <a:noFill/>
        <a:ln w="9525" cmpd="sng">
          <a:noFill/>
        </a:ln>
      </xdr:spPr>
      <xdr:txBody>
        <a:bodyPr vertOverflow="clip" wrap="square"/>
        <a:p>
          <a:pPr algn="ctr">
            <a:defRPr/>
          </a:pPr>
          <a:r>
            <a:rPr lang="en-US" cap="none" sz="2300" b="1" i="0" u="none" baseline="0">
              <a:solidFill>
                <a:srgbClr val="000000"/>
              </a:solidFill>
            </a:rPr>
            <a:t>INFODF</a:t>
          </a:r>
        </a:p>
      </xdr:txBody>
    </xdr:sp>
    <xdr:clientData/>
  </xdr:twoCellAnchor>
  <xdr:twoCellAnchor>
    <xdr:from>
      <xdr:col>2</xdr:col>
      <xdr:colOff>342900</xdr:colOff>
      <xdr:row>21</xdr:row>
      <xdr:rowOff>76200</xdr:rowOff>
    </xdr:from>
    <xdr:to>
      <xdr:col>9</xdr:col>
      <xdr:colOff>723900</xdr:colOff>
      <xdr:row>26</xdr:row>
      <xdr:rowOff>142875</xdr:rowOff>
    </xdr:to>
    <xdr:sp>
      <xdr:nvSpPr>
        <xdr:cNvPr id="2" name="2 CuadroTexto"/>
        <xdr:cNvSpPr txBox="1">
          <a:spLocks noChangeArrowheads="1"/>
        </xdr:cNvSpPr>
      </xdr:nvSpPr>
      <xdr:spPr>
        <a:xfrm>
          <a:off x="1866900" y="3476625"/>
          <a:ext cx="5715000" cy="87630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AVANCE TRIMESTRAL
</a:t>
          </a:r>
          <a:r>
            <a:rPr lang="en-US" cap="none" sz="2300" b="1" i="0" u="none" baseline="0">
              <a:solidFill>
                <a:srgbClr val="000000"/>
              </a:solidFill>
              <a:latin typeface="Century Gothic"/>
              <a:ea typeface="Century Gothic"/>
              <a:cs typeface="Century Gothic"/>
            </a:rPr>
            <a:t>ENERO-JUNIO</a:t>
          </a:r>
          <a:r>
            <a:rPr lang="en-US" cap="none" sz="2300" b="1" i="0" u="none" baseline="0">
              <a:solidFill>
                <a:srgbClr val="000000"/>
              </a:solidFill>
              <a:latin typeface="Century Gothic"/>
              <a:ea typeface="Century Gothic"/>
              <a:cs typeface="Century Gothic"/>
            </a:rPr>
            <a:t> 2010</a:t>
          </a:r>
        </a:p>
      </xdr:txBody>
    </xdr:sp>
    <xdr:clientData/>
  </xdr:twoCellAnchor>
  <xdr:twoCellAnchor editAs="oneCell">
    <xdr:from>
      <xdr:col>0</xdr:col>
      <xdr:colOff>0</xdr:colOff>
      <xdr:row>0</xdr:row>
      <xdr:rowOff>0</xdr:rowOff>
    </xdr:from>
    <xdr:to>
      <xdr:col>12</xdr:col>
      <xdr:colOff>723900</xdr:colOff>
      <xdr:row>5</xdr:row>
      <xdr:rowOff>152400</xdr:rowOff>
    </xdr:to>
    <xdr:pic>
      <xdr:nvPicPr>
        <xdr:cNvPr id="3" name="Picture 92" descr="ENCABEZADO +++ largo"/>
        <xdr:cNvPicPr preferRelativeResize="1">
          <a:picLocks noChangeAspect="1"/>
        </xdr:cNvPicPr>
      </xdr:nvPicPr>
      <xdr:blipFill>
        <a:blip r:embed="rId1"/>
        <a:stretch>
          <a:fillRect/>
        </a:stretch>
      </xdr:blipFill>
      <xdr:spPr>
        <a:xfrm>
          <a:off x="0" y="0"/>
          <a:ext cx="9867900" cy="962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857250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886950" cy="962025"/>
        </a:xfrm>
        <a:prstGeom prst="rect">
          <a:avLst/>
        </a:prstGeom>
        <a:noFill/>
        <a:ln w="9525" cmpd="sng">
          <a:noFill/>
        </a:ln>
      </xdr:spPr>
    </xdr:pic>
    <xdr:clientData/>
  </xdr:twoCellAnchor>
  <xdr:oneCellAnchor>
    <xdr:from>
      <xdr:col>2</xdr:col>
      <xdr:colOff>0</xdr:colOff>
      <xdr:row>21</xdr:row>
      <xdr:rowOff>0</xdr:rowOff>
    </xdr:from>
    <xdr:ext cx="4057650" cy="1114425"/>
    <xdr:sp>
      <xdr:nvSpPr>
        <xdr:cNvPr id="2" name="2 Rectángulo"/>
        <xdr:cNvSpPr>
          <a:spLocks/>
        </xdr:cNvSpPr>
      </xdr:nvSpPr>
      <xdr:spPr>
        <a:xfrm>
          <a:off x="3333750" y="44100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657225</xdr:colOff>
      <xdr:row>7</xdr:row>
      <xdr:rowOff>57150</xdr:rowOff>
    </xdr:to>
    <xdr:pic>
      <xdr:nvPicPr>
        <xdr:cNvPr id="1" name="Picture 92" descr="ENCABEZADO +++ largo"/>
        <xdr:cNvPicPr preferRelativeResize="1">
          <a:picLocks noChangeAspect="1"/>
        </xdr:cNvPicPr>
      </xdr:nvPicPr>
      <xdr:blipFill>
        <a:blip r:embed="rId1"/>
        <a:stretch>
          <a:fillRect/>
        </a:stretch>
      </xdr:blipFill>
      <xdr:spPr>
        <a:xfrm>
          <a:off x="0" y="0"/>
          <a:ext cx="14849475" cy="1438275"/>
        </a:xfrm>
        <a:prstGeom prst="rect">
          <a:avLst/>
        </a:prstGeom>
        <a:noFill/>
        <a:ln w="9525" cmpd="sng">
          <a:noFill/>
        </a:ln>
      </xdr:spPr>
    </xdr:pic>
    <xdr:clientData/>
  </xdr:twoCellAnchor>
  <xdr:oneCellAnchor>
    <xdr:from>
      <xdr:col>4</xdr:col>
      <xdr:colOff>0</xdr:colOff>
      <xdr:row>20</xdr:row>
      <xdr:rowOff>0</xdr:rowOff>
    </xdr:from>
    <xdr:ext cx="4057650" cy="1114425"/>
    <xdr:sp>
      <xdr:nvSpPr>
        <xdr:cNvPr id="2" name="2 Rectángulo"/>
        <xdr:cNvSpPr>
          <a:spLocks/>
        </xdr:cNvSpPr>
      </xdr:nvSpPr>
      <xdr:spPr>
        <a:xfrm>
          <a:off x="4486275" y="541972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1752600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944100" cy="962025"/>
        </a:xfrm>
        <a:prstGeom prst="rect">
          <a:avLst/>
        </a:prstGeom>
        <a:noFill/>
        <a:ln w="9525" cmpd="sng">
          <a:noFill/>
        </a:ln>
      </xdr:spPr>
    </xdr:pic>
    <xdr:clientData/>
  </xdr:twoCellAnchor>
  <xdr:oneCellAnchor>
    <xdr:from>
      <xdr:col>1</xdr:col>
      <xdr:colOff>0</xdr:colOff>
      <xdr:row>19</xdr:row>
      <xdr:rowOff>0</xdr:rowOff>
    </xdr:from>
    <xdr:ext cx="4057650" cy="1114425"/>
    <xdr:sp>
      <xdr:nvSpPr>
        <xdr:cNvPr id="2" name="2 Rectángulo"/>
        <xdr:cNvSpPr>
          <a:spLocks/>
        </xdr:cNvSpPr>
      </xdr:nvSpPr>
      <xdr:spPr>
        <a:xfrm>
          <a:off x="3314700" y="4933950"/>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3514725</xdr:colOff>
      <xdr:row>4</xdr:row>
      <xdr:rowOff>114300</xdr:rowOff>
    </xdr:to>
    <xdr:pic>
      <xdr:nvPicPr>
        <xdr:cNvPr id="1" name="Picture 92" descr="ENCABEZADO +++ largo"/>
        <xdr:cNvPicPr preferRelativeResize="1">
          <a:picLocks noChangeAspect="1"/>
        </xdr:cNvPicPr>
      </xdr:nvPicPr>
      <xdr:blipFill>
        <a:blip r:embed="rId1"/>
        <a:stretch>
          <a:fillRect/>
        </a:stretch>
      </xdr:blipFill>
      <xdr:spPr>
        <a:xfrm>
          <a:off x="0" y="0"/>
          <a:ext cx="9658350" cy="942975"/>
        </a:xfrm>
        <a:prstGeom prst="rect">
          <a:avLst/>
        </a:prstGeom>
        <a:noFill/>
        <a:ln w="9525" cmpd="sng">
          <a:noFill/>
        </a:ln>
      </xdr:spPr>
    </xdr:pic>
    <xdr:clientData/>
  </xdr:twoCellAnchor>
  <xdr:oneCellAnchor>
    <xdr:from>
      <xdr:col>3</xdr:col>
      <xdr:colOff>1466850</xdr:colOff>
      <xdr:row>17</xdr:row>
      <xdr:rowOff>219075</xdr:rowOff>
    </xdr:from>
    <xdr:ext cx="4057650" cy="1114425"/>
    <xdr:sp>
      <xdr:nvSpPr>
        <xdr:cNvPr id="2" name="2 Rectángulo"/>
        <xdr:cNvSpPr>
          <a:spLocks/>
        </xdr:cNvSpPr>
      </xdr:nvSpPr>
      <xdr:spPr>
        <a:xfrm>
          <a:off x="2238375" y="4248150"/>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390525</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72675" cy="952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6048375</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63150" cy="952500"/>
        </a:xfrm>
        <a:prstGeom prst="rect">
          <a:avLst/>
        </a:prstGeom>
        <a:noFill/>
        <a:ln w="9525" cmpd="sng">
          <a:noFill/>
        </a:ln>
      </xdr:spPr>
    </xdr:pic>
    <xdr:clientData/>
  </xdr:twoCellAnchor>
  <xdr:oneCellAnchor>
    <xdr:from>
      <xdr:col>3</xdr:col>
      <xdr:colOff>1581150</xdr:colOff>
      <xdr:row>21</xdr:row>
      <xdr:rowOff>66675</xdr:rowOff>
    </xdr:from>
    <xdr:ext cx="4057650" cy="1114425"/>
    <xdr:sp>
      <xdr:nvSpPr>
        <xdr:cNvPr id="2" name="2 Rectángulo"/>
        <xdr:cNvSpPr>
          <a:spLocks/>
        </xdr:cNvSpPr>
      </xdr:nvSpPr>
      <xdr:spPr>
        <a:xfrm>
          <a:off x="2362200" y="45624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1400175</xdr:colOff>
      <xdr:row>4</xdr:row>
      <xdr:rowOff>123825</xdr:rowOff>
    </xdr:to>
    <xdr:pic>
      <xdr:nvPicPr>
        <xdr:cNvPr id="1" name="Picture 92" descr="ENCABEZADO +++ largo"/>
        <xdr:cNvPicPr preferRelativeResize="1">
          <a:picLocks noChangeAspect="1"/>
        </xdr:cNvPicPr>
      </xdr:nvPicPr>
      <xdr:blipFill>
        <a:blip r:embed="rId1"/>
        <a:stretch>
          <a:fillRect/>
        </a:stretch>
      </xdr:blipFill>
      <xdr:spPr>
        <a:xfrm>
          <a:off x="0" y="0"/>
          <a:ext cx="10648950" cy="10382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80975"/>
          <a:ext cx="3114675" cy="0"/>
        </a:xfrm>
        <a:prstGeom prst="rect">
          <a:avLst/>
        </a:prstGeom>
        <a:noFill/>
        <a:ln w="9525" cmpd="sng">
          <a:noFill/>
        </a:ln>
      </xdr:spPr>
    </xdr:pic>
    <xdr:clientData/>
  </xdr:twoCellAnchor>
  <xdr:twoCellAnchor editAs="oneCell">
    <xdr:from>
      <xdr:col>0</xdr:col>
      <xdr:colOff>0</xdr:colOff>
      <xdr:row>0</xdr:row>
      <xdr:rowOff>0</xdr:rowOff>
    </xdr:from>
    <xdr:to>
      <xdr:col>6</xdr:col>
      <xdr:colOff>1400175</xdr:colOff>
      <xdr:row>4</xdr:row>
      <xdr:rowOff>123825</xdr:rowOff>
    </xdr:to>
    <xdr:pic>
      <xdr:nvPicPr>
        <xdr:cNvPr id="2" name="Picture 92" descr="ENCABEZADO +++ largo"/>
        <xdr:cNvPicPr preferRelativeResize="1">
          <a:picLocks noChangeAspect="1"/>
        </xdr:cNvPicPr>
      </xdr:nvPicPr>
      <xdr:blipFill>
        <a:blip r:embed="rId2"/>
        <a:stretch>
          <a:fillRect/>
        </a:stretch>
      </xdr:blipFill>
      <xdr:spPr>
        <a:xfrm>
          <a:off x="0" y="0"/>
          <a:ext cx="10648950" cy="10382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1400175</xdr:colOff>
      <xdr:row>4</xdr:row>
      <xdr:rowOff>123825</xdr:rowOff>
    </xdr:to>
    <xdr:pic>
      <xdr:nvPicPr>
        <xdr:cNvPr id="1" name="Picture 92" descr="ENCABEZADO +++ largo"/>
        <xdr:cNvPicPr preferRelativeResize="1">
          <a:picLocks noChangeAspect="1"/>
        </xdr:cNvPicPr>
      </xdr:nvPicPr>
      <xdr:blipFill>
        <a:blip r:embed="rId1"/>
        <a:stretch>
          <a:fillRect/>
        </a:stretch>
      </xdr:blipFill>
      <xdr:spPr>
        <a:xfrm>
          <a:off x="0" y="0"/>
          <a:ext cx="10648950" cy="10382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8</xdr:col>
      <xdr:colOff>2762250</xdr:colOff>
      <xdr:row>4</xdr:row>
      <xdr:rowOff>352425</xdr:rowOff>
    </xdr:to>
    <xdr:pic>
      <xdr:nvPicPr>
        <xdr:cNvPr id="2" name="Picture 92" descr="ENCABEZADO +++ largo"/>
        <xdr:cNvPicPr preferRelativeResize="1">
          <a:picLocks noChangeAspect="1"/>
        </xdr:cNvPicPr>
      </xdr:nvPicPr>
      <xdr:blipFill>
        <a:blip r:embed="rId2"/>
        <a:stretch>
          <a:fillRect/>
        </a:stretch>
      </xdr:blipFill>
      <xdr:spPr>
        <a:xfrm>
          <a:off x="38100" y="0"/>
          <a:ext cx="10534650" cy="1038225"/>
        </a:xfrm>
        <a:prstGeom prst="rect">
          <a:avLst/>
        </a:prstGeom>
        <a:noFill/>
        <a:ln w="9525" cmpd="sng">
          <a:noFill/>
        </a:ln>
      </xdr:spPr>
    </xdr:pic>
    <xdr:clientData/>
  </xdr:twoCellAnchor>
  <xdr:oneCellAnchor>
    <xdr:from>
      <xdr:col>2</xdr:col>
      <xdr:colOff>0</xdr:colOff>
      <xdr:row>16</xdr:row>
      <xdr:rowOff>0</xdr:rowOff>
    </xdr:from>
    <xdr:ext cx="4057650" cy="1114425"/>
    <xdr:sp>
      <xdr:nvSpPr>
        <xdr:cNvPr id="3" name="3 Rectángulo"/>
        <xdr:cNvSpPr>
          <a:spLocks/>
        </xdr:cNvSpPr>
      </xdr:nvSpPr>
      <xdr:spPr>
        <a:xfrm>
          <a:off x="2847975" y="4705350"/>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editAs="oneCell">
    <xdr:from>
      <xdr:col>0</xdr:col>
      <xdr:colOff>38100</xdr:colOff>
      <xdr:row>0</xdr:row>
      <xdr:rowOff>19050</xdr:rowOff>
    </xdr:from>
    <xdr:to>
      <xdr:col>7</xdr:col>
      <xdr:colOff>5219700</xdr:colOff>
      <xdr:row>5</xdr:row>
      <xdr:rowOff>38100</xdr:rowOff>
    </xdr:to>
    <xdr:pic>
      <xdr:nvPicPr>
        <xdr:cNvPr id="3" name="Picture 92" descr="ENCABEZADO +++ largo"/>
        <xdr:cNvPicPr preferRelativeResize="1">
          <a:picLocks noChangeAspect="1"/>
        </xdr:cNvPicPr>
      </xdr:nvPicPr>
      <xdr:blipFill>
        <a:blip r:embed="rId2"/>
        <a:stretch>
          <a:fillRect/>
        </a:stretch>
      </xdr:blipFill>
      <xdr:spPr>
        <a:xfrm>
          <a:off x="38100" y="19050"/>
          <a:ext cx="9877425" cy="1019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oneCellAnchor>
    <xdr:from>
      <xdr:col>2</xdr:col>
      <xdr:colOff>0</xdr:colOff>
      <xdr:row>18</xdr:row>
      <xdr:rowOff>0</xdr:rowOff>
    </xdr:from>
    <xdr:ext cx="4057650" cy="1114425"/>
    <xdr:sp>
      <xdr:nvSpPr>
        <xdr:cNvPr id="2" name="2 Rectángulo"/>
        <xdr:cNvSpPr>
          <a:spLocks/>
        </xdr:cNvSpPr>
      </xdr:nvSpPr>
      <xdr:spPr>
        <a:xfrm>
          <a:off x="2095500" y="39528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4495800</xdr:colOff>
      <xdr:row>5</xdr:row>
      <xdr:rowOff>47625</xdr:rowOff>
    </xdr:to>
    <xdr:pic>
      <xdr:nvPicPr>
        <xdr:cNvPr id="1" name="Picture 92" descr="ENCABEZADO +++ largo"/>
        <xdr:cNvPicPr preferRelativeResize="1">
          <a:picLocks noChangeAspect="1"/>
        </xdr:cNvPicPr>
      </xdr:nvPicPr>
      <xdr:blipFill>
        <a:blip r:embed="rId1"/>
        <a:stretch>
          <a:fillRect/>
        </a:stretch>
      </xdr:blipFill>
      <xdr:spPr>
        <a:xfrm>
          <a:off x="0" y="0"/>
          <a:ext cx="9801225" cy="9715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6115050</xdr:colOff>
      <xdr:row>5</xdr:row>
      <xdr:rowOff>28575</xdr:rowOff>
    </xdr:to>
    <xdr:pic>
      <xdr:nvPicPr>
        <xdr:cNvPr id="1" name="Picture 92" descr="ENCABEZADO +++ largo"/>
        <xdr:cNvPicPr preferRelativeResize="1">
          <a:picLocks noChangeAspect="1"/>
        </xdr:cNvPicPr>
      </xdr:nvPicPr>
      <xdr:blipFill>
        <a:blip r:embed="rId1"/>
        <a:stretch>
          <a:fillRect/>
        </a:stretch>
      </xdr:blipFill>
      <xdr:spPr>
        <a:xfrm>
          <a:off x="0" y="0"/>
          <a:ext cx="9991725" cy="971550"/>
        </a:xfrm>
        <a:prstGeom prst="rect">
          <a:avLst/>
        </a:prstGeom>
        <a:noFill/>
        <a:ln w="9525" cmpd="sng">
          <a:noFill/>
        </a:ln>
      </xdr:spPr>
    </xdr:pic>
    <xdr:clientData/>
  </xdr:twoCellAnchor>
  <xdr:oneCellAnchor>
    <xdr:from>
      <xdr:col>2</xdr:col>
      <xdr:colOff>0</xdr:colOff>
      <xdr:row>20</xdr:row>
      <xdr:rowOff>0</xdr:rowOff>
    </xdr:from>
    <xdr:ext cx="4057650" cy="1114425"/>
    <xdr:sp>
      <xdr:nvSpPr>
        <xdr:cNvPr id="2" name="2 Rectángulo"/>
        <xdr:cNvSpPr>
          <a:spLocks/>
        </xdr:cNvSpPr>
      </xdr:nvSpPr>
      <xdr:spPr>
        <a:xfrm>
          <a:off x="2628900" y="42576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2828925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620250" cy="933450"/>
        </a:xfrm>
        <a:prstGeom prst="rect">
          <a:avLst/>
        </a:prstGeom>
        <a:noFill/>
        <a:ln w="9525" cmpd="sng">
          <a:noFill/>
        </a:ln>
      </xdr:spPr>
    </xdr:pic>
    <xdr:clientData/>
  </xdr:twoCellAnchor>
  <xdr:oneCellAnchor>
    <xdr:from>
      <xdr:col>2</xdr:col>
      <xdr:colOff>0</xdr:colOff>
      <xdr:row>23</xdr:row>
      <xdr:rowOff>0</xdr:rowOff>
    </xdr:from>
    <xdr:ext cx="4057650" cy="1114425"/>
    <xdr:sp>
      <xdr:nvSpPr>
        <xdr:cNvPr id="2" name="2 Rectángulo"/>
        <xdr:cNvSpPr>
          <a:spLocks/>
        </xdr:cNvSpPr>
      </xdr:nvSpPr>
      <xdr:spPr>
        <a:xfrm>
          <a:off x="2628900" y="500062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38100</xdr:colOff>
      <xdr:row>3</xdr:row>
      <xdr:rowOff>247650</xdr:rowOff>
    </xdr:to>
    <xdr:pic>
      <xdr:nvPicPr>
        <xdr:cNvPr id="1" name="Picture 21" descr="ENCABEZADO +++++ largo"/>
        <xdr:cNvPicPr preferRelativeResize="1">
          <a:picLocks noChangeAspect="1"/>
        </xdr:cNvPicPr>
      </xdr:nvPicPr>
      <xdr:blipFill>
        <a:blip r:embed="rId1"/>
        <a:stretch>
          <a:fillRect/>
        </a:stretch>
      </xdr:blipFill>
      <xdr:spPr>
        <a:xfrm>
          <a:off x="0" y="0"/>
          <a:ext cx="10096500" cy="762000"/>
        </a:xfrm>
        <a:prstGeom prst="rect">
          <a:avLst/>
        </a:prstGeom>
        <a:noFill/>
        <a:ln w="9525" cmpd="sng">
          <a:noFill/>
        </a:ln>
      </xdr:spPr>
    </xdr:pic>
    <xdr:clientData/>
  </xdr:twoCellAnchor>
  <xdr:oneCellAnchor>
    <xdr:from>
      <xdr:col>3</xdr:col>
      <xdr:colOff>0</xdr:colOff>
      <xdr:row>20</xdr:row>
      <xdr:rowOff>0</xdr:rowOff>
    </xdr:from>
    <xdr:ext cx="4057650" cy="1114425"/>
    <xdr:sp>
      <xdr:nvSpPr>
        <xdr:cNvPr id="2" name="2 Rectángulo"/>
        <xdr:cNvSpPr>
          <a:spLocks/>
        </xdr:cNvSpPr>
      </xdr:nvSpPr>
      <xdr:spPr>
        <a:xfrm>
          <a:off x="2295525" y="461962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3</xdr:col>
      <xdr:colOff>28575</xdr:colOff>
      <xdr:row>3</xdr:row>
      <xdr:rowOff>190500</xdr:rowOff>
    </xdr:to>
    <xdr:pic>
      <xdr:nvPicPr>
        <xdr:cNvPr id="1" name="Picture 21" descr="ENCABEZADO +++++ largo"/>
        <xdr:cNvPicPr preferRelativeResize="1">
          <a:picLocks noChangeAspect="1"/>
        </xdr:cNvPicPr>
      </xdr:nvPicPr>
      <xdr:blipFill>
        <a:blip r:embed="rId1"/>
        <a:stretch>
          <a:fillRect/>
        </a:stretch>
      </xdr:blipFill>
      <xdr:spPr>
        <a:xfrm>
          <a:off x="9525" y="0"/>
          <a:ext cx="10191750" cy="762000"/>
        </a:xfrm>
        <a:prstGeom prst="rect">
          <a:avLst/>
        </a:prstGeom>
        <a:noFill/>
        <a:ln w="9525" cmpd="sng">
          <a:noFill/>
        </a:ln>
      </xdr:spPr>
    </xdr:pic>
    <xdr:clientData/>
  </xdr:twoCellAnchor>
  <xdr:oneCellAnchor>
    <xdr:from>
      <xdr:col>2</xdr:col>
      <xdr:colOff>438150</xdr:colOff>
      <xdr:row>16</xdr:row>
      <xdr:rowOff>0</xdr:rowOff>
    </xdr:from>
    <xdr:ext cx="4057650" cy="1114425"/>
    <xdr:sp>
      <xdr:nvSpPr>
        <xdr:cNvPr id="2" name="2 Rectángulo"/>
        <xdr:cNvSpPr>
          <a:spLocks/>
        </xdr:cNvSpPr>
      </xdr:nvSpPr>
      <xdr:spPr>
        <a:xfrm>
          <a:off x="2343150" y="41433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8</xdr:col>
      <xdr:colOff>38100</xdr:colOff>
      <xdr:row>3</xdr:row>
      <xdr:rowOff>95250</xdr:rowOff>
    </xdr:to>
    <xdr:pic>
      <xdr:nvPicPr>
        <xdr:cNvPr id="1" name="Picture 31" descr="ENCABEZADO +++++ largo"/>
        <xdr:cNvPicPr preferRelativeResize="1">
          <a:picLocks noChangeAspect="1"/>
        </xdr:cNvPicPr>
      </xdr:nvPicPr>
      <xdr:blipFill>
        <a:blip r:embed="rId1"/>
        <a:stretch>
          <a:fillRect/>
        </a:stretch>
      </xdr:blipFill>
      <xdr:spPr>
        <a:xfrm>
          <a:off x="47625" y="28575"/>
          <a:ext cx="10020300" cy="704850"/>
        </a:xfrm>
        <a:prstGeom prst="rect">
          <a:avLst/>
        </a:prstGeom>
        <a:noFill/>
        <a:ln w="9525" cmpd="sng">
          <a:noFill/>
        </a:ln>
      </xdr:spPr>
    </xdr:pic>
    <xdr:clientData/>
  </xdr:twoCellAnchor>
  <xdr:oneCellAnchor>
    <xdr:from>
      <xdr:col>4</xdr:col>
      <xdr:colOff>0</xdr:colOff>
      <xdr:row>16</xdr:row>
      <xdr:rowOff>0</xdr:rowOff>
    </xdr:from>
    <xdr:ext cx="4057650" cy="1114425"/>
    <xdr:sp>
      <xdr:nvSpPr>
        <xdr:cNvPr id="2" name="2 Rectángulo"/>
        <xdr:cNvSpPr>
          <a:spLocks/>
        </xdr:cNvSpPr>
      </xdr:nvSpPr>
      <xdr:spPr>
        <a:xfrm>
          <a:off x="2438400" y="48672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13</xdr:col>
      <xdr:colOff>38100</xdr:colOff>
      <xdr:row>3</xdr:row>
      <xdr:rowOff>219075</xdr:rowOff>
    </xdr:to>
    <xdr:pic>
      <xdr:nvPicPr>
        <xdr:cNvPr id="1" name="Picture 31" descr="ENCABEZADO +++++ largo"/>
        <xdr:cNvPicPr preferRelativeResize="1">
          <a:picLocks noChangeAspect="1"/>
        </xdr:cNvPicPr>
      </xdr:nvPicPr>
      <xdr:blipFill>
        <a:blip r:embed="rId1"/>
        <a:stretch>
          <a:fillRect/>
        </a:stretch>
      </xdr:blipFill>
      <xdr:spPr>
        <a:xfrm>
          <a:off x="19050" y="28575"/>
          <a:ext cx="9953625" cy="876300"/>
        </a:xfrm>
        <a:prstGeom prst="rect">
          <a:avLst/>
        </a:prstGeom>
        <a:noFill/>
        <a:ln w="9525" cmpd="sng">
          <a:noFill/>
        </a:ln>
      </xdr:spPr>
    </xdr:pic>
    <xdr:clientData/>
  </xdr:twoCellAnchor>
  <xdr:oneCellAnchor>
    <xdr:from>
      <xdr:col>3</xdr:col>
      <xdr:colOff>2124075</xdr:colOff>
      <xdr:row>19</xdr:row>
      <xdr:rowOff>0</xdr:rowOff>
    </xdr:from>
    <xdr:ext cx="4057650" cy="1114425"/>
    <xdr:sp>
      <xdr:nvSpPr>
        <xdr:cNvPr id="2" name="2 Rectángulo"/>
        <xdr:cNvSpPr>
          <a:spLocks/>
        </xdr:cNvSpPr>
      </xdr:nvSpPr>
      <xdr:spPr>
        <a:xfrm>
          <a:off x="2809875" y="43338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28575</xdr:colOff>
      <xdr:row>3</xdr:row>
      <xdr:rowOff>161925</xdr:rowOff>
    </xdr:to>
    <xdr:pic>
      <xdr:nvPicPr>
        <xdr:cNvPr id="1" name="Picture 24" descr="ENCABEZADO +++++ largo"/>
        <xdr:cNvPicPr preferRelativeResize="1">
          <a:picLocks noChangeAspect="1"/>
        </xdr:cNvPicPr>
      </xdr:nvPicPr>
      <xdr:blipFill>
        <a:blip r:embed="rId1"/>
        <a:stretch>
          <a:fillRect/>
        </a:stretch>
      </xdr:blipFill>
      <xdr:spPr>
        <a:xfrm>
          <a:off x="0" y="0"/>
          <a:ext cx="9648825" cy="847725"/>
        </a:xfrm>
        <a:prstGeom prst="rect">
          <a:avLst/>
        </a:prstGeom>
        <a:noFill/>
        <a:ln w="9525" cmpd="sng">
          <a:noFill/>
        </a:ln>
      </xdr:spPr>
    </xdr:pic>
    <xdr:clientData/>
  </xdr:twoCellAnchor>
  <xdr:oneCellAnchor>
    <xdr:from>
      <xdr:col>3</xdr:col>
      <xdr:colOff>1743075</xdr:colOff>
      <xdr:row>18</xdr:row>
      <xdr:rowOff>0</xdr:rowOff>
    </xdr:from>
    <xdr:ext cx="4057650" cy="1114425"/>
    <xdr:sp>
      <xdr:nvSpPr>
        <xdr:cNvPr id="2" name="2 Rectángulo"/>
        <xdr:cNvSpPr>
          <a:spLocks/>
        </xdr:cNvSpPr>
      </xdr:nvSpPr>
      <xdr:spPr>
        <a:xfrm>
          <a:off x="2524125" y="42576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editAs="oneCell">
    <xdr:from>
      <xdr:col>0</xdr:col>
      <xdr:colOff>38100</xdr:colOff>
      <xdr:row>0</xdr:row>
      <xdr:rowOff>19050</xdr:rowOff>
    </xdr:from>
    <xdr:to>
      <xdr:col>6</xdr:col>
      <xdr:colOff>1257300</xdr:colOff>
      <xdr:row>4</xdr:row>
      <xdr:rowOff>161925</xdr:rowOff>
    </xdr:to>
    <xdr:pic>
      <xdr:nvPicPr>
        <xdr:cNvPr id="3" name="Picture 92" descr="ENCABEZADO +++ largo"/>
        <xdr:cNvPicPr preferRelativeResize="1">
          <a:picLocks noChangeAspect="1"/>
        </xdr:cNvPicPr>
      </xdr:nvPicPr>
      <xdr:blipFill>
        <a:blip r:embed="rId2"/>
        <a:stretch>
          <a:fillRect/>
        </a:stretch>
      </xdr:blipFill>
      <xdr:spPr>
        <a:xfrm>
          <a:off x="38100" y="19050"/>
          <a:ext cx="8505825" cy="828675"/>
        </a:xfrm>
        <a:prstGeom prst="rect">
          <a:avLst/>
        </a:prstGeom>
        <a:noFill/>
        <a:ln w="9525" cmpd="sng">
          <a:noFill/>
        </a:ln>
      </xdr:spPr>
    </xdr:pic>
    <xdr:clientData/>
  </xdr:twoCellAnchor>
  <xdr:oneCellAnchor>
    <xdr:from>
      <xdr:col>2</xdr:col>
      <xdr:colOff>0</xdr:colOff>
      <xdr:row>14</xdr:row>
      <xdr:rowOff>428625</xdr:rowOff>
    </xdr:from>
    <xdr:ext cx="4057650" cy="1114425"/>
    <xdr:sp>
      <xdr:nvSpPr>
        <xdr:cNvPr id="4" name="4 Rectángulo"/>
        <xdr:cNvSpPr>
          <a:spLocks/>
        </xdr:cNvSpPr>
      </xdr:nvSpPr>
      <xdr:spPr>
        <a:xfrm>
          <a:off x="2028825" y="4229100"/>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4</xdr:col>
      <xdr:colOff>28575</xdr:colOff>
      <xdr:row>4</xdr:row>
      <xdr:rowOff>104775</xdr:rowOff>
    </xdr:to>
    <xdr:pic>
      <xdr:nvPicPr>
        <xdr:cNvPr id="1" name="Picture 24" descr="ENCABEZADO +++++ largo"/>
        <xdr:cNvPicPr preferRelativeResize="1">
          <a:picLocks noChangeAspect="1"/>
        </xdr:cNvPicPr>
      </xdr:nvPicPr>
      <xdr:blipFill>
        <a:blip r:embed="rId1"/>
        <a:stretch>
          <a:fillRect/>
        </a:stretch>
      </xdr:blipFill>
      <xdr:spPr>
        <a:xfrm>
          <a:off x="0" y="38100"/>
          <a:ext cx="80867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editAs="oneCell">
    <xdr:from>
      <xdr:col>0</xdr:col>
      <xdr:colOff>0</xdr:colOff>
      <xdr:row>0</xdr:row>
      <xdr:rowOff>19050</xdr:rowOff>
    </xdr:from>
    <xdr:to>
      <xdr:col>6</xdr:col>
      <xdr:colOff>5248275</xdr:colOff>
      <xdr:row>4</xdr:row>
      <xdr:rowOff>152400</xdr:rowOff>
    </xdr:to>
    <xdr:pic>
      <xdr:nvPicPr>
        <xdr:cNvPr id="3" name="Picture 92" descr="ENCABEZADO +++ largo"/>
        <xdr:cNvPicPr preferRelativeResize="1">
          <a:picLocks noChangeAspect="1"/>
        </xdr:cNvPicPr>
      </xdr:nvPicPr>
      <xdr:blipFill>
        <a:blip r:embed="rId2"/>
        <a:stretch>
          <a:fillRect/>
        </a:stretch>
      </xdr:blipFill>
      <xdr:spPr>
        <a:xfrm>
          <a:off x="0" y="19050"/>
          <a:ext cx="9906000" cy="962025"/>
        </a:xfrm>
        <a:prstGeom prst="rect">
          <a:avLst/>
        </a:prstGeom>
        <a:noFill/>
        <a:ln w="9525" cmpd="sng">
          <a:noFill/>
        </a:ln>
      </xdr:spPr>
    </xdr:pic>
    <xdr:clientData/>
  </xdr:twoCellAnchor>
  <xdr:oneCellAnchor>
    <xdr:from>
      <xdr:col>3</xdr:col>
      <xdr:colOff>0</xdr:colOff>
      <xdr:row>14</xdr:row>
      <xdr:rowOff>0</xdr:rowOff>
    </xdr:from>
    <xdr:ext cx="4057650" cy="1095375"/>
    <xdr:sp>
      <xdr:nvSpPr>
        <xdr:cNvPr id="4" name="4 Rectángulo"/>
        <xdr:cNvSpPr>
          <a:spLocks/>
        </xdr:cNvSpPr>
      </xdr:nvSpPr>
      <xdr:spPr>
        <a:xfrm>
          <a:off x="2295525" y="4895850"/>
          <a:ext cx="4057650" cy="109537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609600</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582150" cy="933450"/>
        </a:xfrm>
        <a:prstGeom prst="rect">
          <a:avLst/>
        </a:prstGeom>
        <a:noFill/>
        <a:ln w="9525" cmpd="sng">
          <a:noFill/>
        </a:ln>
      </xdr:spPr>
    </xdr:pic>
    <xdr:clientData/>
  </xdr:twoCellAnchor>
  <xdr:oneCellAnchor>
    <xdr:from>
      <xdr:col>0</xdr:col>
      <xdr:colOff>2238375</xdr:colOff>
      <xdr:row>23</xdr:row>
      <xdr:rowOff>28575</xdr:rowOff>
    </xdr:from>
    <xdr:ext cx="4057650" cy="1114425"/>
    <xdr:sp>
      <xdr:nvSpPr>
        <xdr:cNvPr id="2" name="2 Rectángulo"/>
        <xdr:cNvSpPr>
          <a:spLocks/>
        </xdr:cNvSpPr>
      </xdr:nvSpPr>
      <xdr:spPr>
        <a:xfrm>
          <a:off x="2238375" y="4800600"/>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1962150</xdr:colOff>
      <xdr:row>4</xdr:row>
      <xdr:rowOff>76200</xdr:rowOff>
    </xdr:to>
    <xdr:pic>
      <xdr:nvPicPr>
        <xdr:cNvPr id="1" name="Picture 21" descr="ENCABEZADO +++++ largo"/>
        <xdr:cNvPicPr preferRelativeResize="1">
          <a:picLocks noChangeAspect="1"/>
        </xdr:cNvPicPr>
      </xdr:nvPicPr>
      <xdr:blipFill>
        <a:blip r:embed="rId1"/>
        <a:stretch>
          <a:fillRect/>
        </a:stretch>
      </xdr:blipFill>
      <xdr:spPr>
        <a:xfrm>
          <a:off x="0" y="9525"/>
          <a:ext cx="9763125" cy="895350"/>
        </a:xfrm>
        <a:prstGeom prst="rect">
          <a:avLst/>
        </a:prstGeom>
        <a:noFill/>
        <a:ln w="9525" cmpd="sng">
          <a:noFill/>
        </a:ln>
      </xdr:spPr>
    </xdr:pic>
    <xdr:clientData/>
  </xdr:twoCellAnchor>
  <xdr:oneCellAnchor>
    <xdr:from>
      <xdr:col>1</xdr:col>
      <xdr:colOff>0</xdr:colOff>
      <xdr:row>16</xdr:row>
      <xdr:rowOff>0</xdr:rowOff>
    </xdr:from>
    <xdr:ext cx="4057650" cy="1114425"/>
    <xdr:sp>
      <xdr:nvSpPr>
        <xdr:cNvPr id="2" name="2 Rectángulo"/>
        <xdr:cNvSpPr>
          <a:spLocks/>
        </xdr:cNvSpPr>
      </xdr:nvSpPr>
      <xdr:spPr>
        <a:xfrm>
          <a:off x="2514600" y="3867150"/>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47625</xdr:colOff>
      <xdr:row>5</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82200"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3676650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3619500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oneCellAnchor>
    <xdr:from>
      <xdr:col>1</xdr:col>
      <xdr:colOff>0</xdr:colOff>
      <xdr:row>18</xdr:row>
      <xdr:rowOff>0</xdr:rowOff>
    </xdr:from>
    <xdr:ext cx="4057650" cy="1114425"/>
    <xdr:sp>
      <xdr:nvSpPr>
        <xdr:cNvPr id="2" name="2 Rectángulo"/>
        <xdr:cNvSpPr>
          <a:spLocks/>
        </xdr:cNvSpPr>
      </xdr:nvSpPr>
      <xdr:spPr>
        <a:xfrm>
          <a:off x="2714625" y="40290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Mis%20documentos\2008\Macros\IAT\IAT%20ver%2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6:L47"/>
  <sheetViews>
    <sheetView showGridLines="0" tabSelected="1" zoomScale="90" zoomScaleNormal="90" zoomScalePageLayoutView="0" workbookViewId="0" topLeftCell="A1">
      <selection activeCell="L47" sqref="L47"/>
    </sheetView>
  </sheetViews>
  <sheetFormatPr defaultColWidth="11.421875" defaultRowHeight="12.75"/>
  <cols>
    <col min="1" max="16384" width="11.421875" style="1" customWidth="1"/>
  </cols>
  <sheetData>
    <row r="46" spans="2:12" s="168" customFormat="1" ht="16.5">
      <c r="B46" s="323" t="s">
        <v>180</v>
      </c>
      <c r="C46" s="323"/>
      <c r="D46" s="167" t="s">
        <v>225</v>
      </c>
      <c r="E46" s="167"/>
      <c r="F46" s="167"/>
      <c r="H46" s="323" t="s">
        <v>181</v>
      </c>
      <c r="I46" s="323"/>
      <c r="J46" s="167" t="s">
        <v>227</v>
      </c>
      <c r="K46" s="167"/>
      <c r="L46" s="167"/>
    </row>
    <row r="47" spans="4:12" s="168" customFormat="1" ht="16.5">
      <c r="D47" s="210" t="s">
        <v>226</v>
      </c>
      <c r="E47" s="210"/>
      <c r="F47" s="210"/>
      <c r="J47" s="210" t="s">
        <v>228</v>
      </c>
      <c r="K47" s="210"/>
      <c r="L47" s="210"/>
    </row>
  </sheetData>
  <sheetProtection/>
  <mergeCells count="2">
    <mergeCell ref="B46:C46"/>
    <mergeCell ref="H46:I46"/>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0.xml><?xml version="1.0" encoding="utf-8"?>
<worksheet xmlns="http://schemas.openxmlformats.org/spreadsheetml/2006/main" xmlns:r="http://schemas.openxmlformats.org/officeDocument/2006/relationships">
  <dimension ref="A1:I47"/>
  <sheetViews>
    <sheetView showGridLines="0" zoomScalePageLayoutView="0" workbookViewId="0" topLeftCell="A1">
      <selection activeCell="A1" sqref="A1"/>
    </sheetView>
  </sheetViews>
  <sheetFormatPr defaultColWidth="9.140625" defaultRowHeight="12.75"/>
  <cols>
    <col min="1" max="1" width="28.00390625" style="1" customWidth="1"/>
    <col min="2" max="2" width="22.00390625" style="1" customWidth="1"/>
    <col min="3" max="3" width="17.7109375" style="1" customWidth="1"/>
    <col min="4" max="4" width="11.28125" style="1" customWidth="1"/>
    <col min="5" max="5" width="11.421875" style="1" customWidth="1"/>
    <col min="6" max="6" width="15.57421875" style="1" customWidth="1"/>
    <col min="7" max="7" width="14.28125" style="1" customWidth="1"/>
    <col min="8" max="8" width="15.140625" style="1" customWidth="1"/>
    <col min="9" max="9" width="14.00390625" style="1" customWidth="1"/>
    <col min="10" max="16384" width="9.140625" style="1" customWidth="1"/>
  </cols>
  <sheetData>
    <row r="1" ht="17.25">
      <c r="I1" s="32"/>
    </row>
    <row r="2" ht="18">
      <c r="I2" s="26"/>
    </row>
    <row r="3" ht="15">
      <c r="I3" s="34"/>
    </row>
    <row r="4" ht="15">
      <c r="I4" s="34"/>
    </row>
    <row r="5" ht="13.5"/>
    <row r="6" ht="23.25" customHeight="1"/>
    <row r="7" spans="1:9" ht="34.5" customHeight="1">
      <c r="A7" s="127" t="s">
        <v>52</v>
      </c>
      <c r="B7" s="127"/>
      <c r="C7" s="128"/>
      <c r="D7" s="128"/>
      <c r="E7" s="128"/>
      <c r="F7" s="128"/>
      <c r="G7" s="128"/>
      <c r="H7" s="127"/>
      <c r="I7" s="127"/>
    </row>
    <row r="8" spans="1:9" s="44" customFormat="1" ht="8.25" customHeight="1">
      <c r="A8" s="126"/>
      <c r="B8" s="126"/>
      <c r="C8" s="126"/>
      <c r="D8" s="126"/>
      <c r="E8" s="126"/>
      <c r="F8" s="126"/>
      <c r="G8" s="126"/>
      <c r="H8" s="126"/>
      <c r="I8" s="126"/>
    </row>
    <row r="9" spans="1:9" s="44" customFormat="1" ht="19.5" customHeight="1">
      <c r="A9" s="4" t="s">
        <v>189</v>
      </c>
      <c r="B9" s="169" t="s">
        <v>183</v>
      </c>
      <c r="C9" s="28"/>
      <c r="D9" s="28"/>
      <c r="E9" s="28"/>
      <c r="F9" s="28"/>
      <c r="G9" s="28"/>
      <c r="H9" s="28"/>
      <c r="I9" s="50"/>
    </row>
    <row r="10" spans="1:9" s="44" customFormat="1" ht="19.5" customHeight="1">
      <c r="A10" s="4" t="s">
        <v>187</v>
      </c>
      <c r="B10" s="169" t="s">
        <v>186</v>
      </c>
      <c r="C10" s="28"/>
      <c r="D10" s="28"/>
      <c r="E10" s="28"/>
      <c r="F10" s="28"/>
      <c r="G10" s="28"/>
      <c r="H10" s="28"/>
      <c r="I10" s="50"/>
    </row>
    <row r="11" ht="9" customHeight="1"/>
    <row r="12" spans="1:9" ht="19.5" customHeight="1">
      <c r="A12" s="324" t="s">
        <v>163</v>
      </c>
      <c r="B12" s="324" t="s">
        <v>42</v>
      </c>
      <c r="C12" s="324" t="s">
        <v>43</v>
      </c>
      <c r="D12" s="336" t="s">
        <v>50</v>
      </c>
      <c r="E12" s="337"/>
      <c r="F12" s="324" t="s">
        <v>85</v>
      </c>
      <c r="G12" s="336" t="s">
        <v>22</v>
      </c>
      <c r="H12" s="338"/>
      <c r="I12" s="337"/>
    </row>
    <row r="13" spans="1:9" s="45" customFormat="1" ht="27" customHeight="1">
      <c r="A13" s="325"/>
      <c r="B13" s="325"/>
      <c r="C13" s="325"/>
      <c r="D13" s="143" t="s">
        <v>164</v>
      </c>
      <c r="E13" s="143" t="s">
        <v>51</v>
      </c>
      <c r="F13" s="325"/>
      <c r="G13" s="148" t="s">
        <v>74</v>
      </c>
      <c r="H13" s="143" t="s">
        <v>120</v>
      </c>
      <c r="I13" s="148" t="s">
        <v>53</v>
      </c>
    </row>
    <row r="14" spans="1:9" ht="13.5">
      <c r="A14" s="40" t="s">
        <v>5</v>
      </c>
      <c r="B14" s="40" t="s">
        <v>6</v>
      </c>
      <c r="C14" s="40" t="s">
        <v>6</v>
      </c>
      <c r="D14" s="40" t="s">
        <v>7</v>
      </c>
      <c r="E14" s="40" t="s">
        <v>11</v>
      </c>
      <c r="F14" s="40" t="s">
        <v>8</v>
      </c>
      <c r="G14" s="40" t="s">
        <v>9</v>
      </c>
      <c r="H14" s="40" t="s">
        <v>10</v>
      </c>
      <c r="I14" s="40" t="s">
        <v>12</v>
      </c>
    </row>
    <row r="15" spans="1:9" ht="13.5">
      <c r="A15" s="46"/>
      <c r="B15" s="46"/>
      <c r="C15" s="46"/>
      <c r="D15" s="46"/>
      <c r="E15" s="46"/>
      <c r="F15" s="46"/>
      <c r="G15" s="46"/>
      <c r="H15" s="46"/>
      <c r="I15" s="46"/>
    </row>
    <row r="16" spans="1:9" ht="13.5">
      <c r="A16" s="46"/>
      <c r="B16" s="46"/>
      <c r="C16" s="46"/>
      <c r="D16" s="46"/>
      <c r="E16" s="46"/>
      <c r="F16" s="46"/>
      <c r="G16" s="46"/>
      <c r="H16" s="46"/>
      <c r="I16" s="46"/>
    </row>
    <row r="17" spans="1:9" ht="13.5">
      <c r="A17" s="46"/>
      <c r="B17" s="46"/>
      <c r="C17" s="46"/>
      <c r="D17" s="46"/>
      <c r="E17" s="46"/>
      <c r="F17" s="46"/>
      <c r="G17" s="46"/>
      <c r="H17" s="46"/>
      <c r="I17" s="46"/>
    </row>
    <row r="18" spans="1:9" ht="13.5">
      <c r="A18" s="46"/>
      <c r="B18" s="46"/>
      <c r="C18" s="46"/>
      <c r="D18" s="46"/>
      <c r="E18" s="46"/>
      <c r="F18" s="46"/>
      <c r="G18" s="46"/>
      <c r="H18" s="46"/>
      <c r="I18" s="46"/>
    </row>
    <row r="19" spans="1:9" ht="13.5">
      <c r="A19" s="46"/>
      <c r="B19" s="46"/>
      <c r="C19" s="46"/>
      <c r="D19" s="46"/>
      <c r="E19" s="46"/>
      <c r="F19" s="46"/>
      <c r="G19" s="46"/>
      <c r="H19" s="46"/>
      <c r="I19" s="46"/>
    </row>
    <row r="20" spans="1:9" ht="13.5">
      <c r="A20" s="46"/>
      <c r="B20" s="46"/>
      <c r="C20" s="46"/>
      <c r="D20" s="46"/>
      <c r="E20" s="46"/>
      <c r="F20" s="46"/>
      <c r="G20" s="46"/>
      <c r="H20" s="46"/>
      <c r="I20" s="46"/>
    </row>
    <row r="21" spans="1:9" ht="13.5">
      <c r="A21" s="46"/>
      <c r="B21" s="46"/>
      <c r="C21" s="46"/>
      <c r="D21" s="46"/>
      <c r="E21" s="46"/>
      <c r="F21" s="46"/>
      <c r="G21" s="46"/>
      <c r="H21" s="46"/>
      <c r="I21" s="46"/>
    </row>
    <row r="22" spans="1:9" ht="13.5">
      <c r="A22" s="46"/>
      <c r="B22" s="46"/>
      <c r="C22" s="46"/>
      <c r="D22" s="46"/>
      <c r="E22" s="46"/>
      <c r="F22" s="46"/>
      <c r="G22" s="46"/>
      <c r="H22" s="46"/>
      <c r="I22" s="46"/>
    </row>
    <row r="23" spans="1:9" ht="13.5">
      <c r="A23" s="46"/>
      <c r="B23" s="46"/>
      <c r="C23" s="46"/>
      <c r="D23" s="46"/>
      <c r="E23" s="46"/>
      <c r="F23" s="46"/>
      <c r="G23" s="46"/>
      <c r="H23" s="46"/>
      <c r="I23" s="46"/>
    </row>
    <row r="24" spans="1:9" ht="13.5">
      <c r="A24" s="46"/>
      <c r="B24" s="46"/>
      <c r="C24" s="46"/>
      <c r="D24" s="46"/>
      <c r="E24" s="46"/>
      <c r="F24" s="46"/>
      <c r="G24" s="46"/>
      <c r="H24" s="46"/>
      <c r="I24" s="46"/>
    </row>
    <row r="25" spans="1:9" ht="13.5">
      <c r="A25" s="46"/>
      <c r="B25" s="46"/>
      <c r="C25" s="46"/>
      <c r="D25" s="46"/>
      <c r="E25" s="46"/>
      <c r="F25" s="46"/>
      <c r="G25" s="46"/>
      <c r="H25" s="46"/>
      <c r="I25" s="46"/>
    </row>
    <row r="26" spans="1:9" ht="13.5">
      <c r="A26" s="46"/>
      <c r="B26" s="46"/>
      <c r="C26" s="46"/>
      <c r="D26" s="46"/>
      <c r="E26" s="46"/>
      <c r="F26" s="46"/>
      <c r="G26" s="46"/>
      <c r="H26" s="46"/>
      <c r="I26" s="46"/>
    </row>
    <row r="27" spans="1:9" ht="13.5">
      <c r="A27" s="46"/>
      <c r="B27" s="46"/>
      <c r="C27" s="46"/>
      <c r="D27" s="46"/>
      <c r="E27" s="46"/>
      <c r="F27" s="46"/>
      <c r="G27" s="46"/>
      <c r="H27" s="46"/>
      <c r="I27" s="46"/>
    </row>
    <row r="28" spans="1:9" ht="13.5">
      <c r="A28" s="46"/>
      <c r="B28" s="46"/>
      <c r="C28" s="46"/>
      <c r="D28" s="46"/>
      <c r="E28" s="46"/>
      <c r="F28" s="46"/>
      <c r="G28" s="46"/>
      <c r="H28" s="46"/>
      <c r="I28" s="46"/>
    </row>
    <row r="29" spans="1:9" ht="13.5">
      <c r="A29" s="46"/>
      <c r="B29" s="46"/>
      <c r="C29" s="46"/>
      <c r="D29" s="46"/>
      <c r="E29" s="46"/>
      <c r="F29" s="46"/>
      <c r="G29" s="46"/>
      <c r="H29" s="46"/>
      <c r="I29" s="46"/>
    </row>
    <row r="30" spans="1:9" ht="13.5">
      <c r="A30" s="46"/>
      <c r="B30" s="46"/>
      <c r="C30" s="46"/>
      <c r="D30" s="46"/>
      <c r="E30" s="46"/>
      <c r="F30" s="46"/>
      <c r="G30" s="46"/>
      <c r="H30" s="46"/>
      <c r="I30" s="46"/>
    </row>
    <row r="31" spans="1:9" ht="13.5">
      <c r="A31" s="46"/>
      <c r="B31" s="46"/>
      <c r="C31" s="46"/>
      <c r="D31" s="46"/>
      <c r="E31" s="46"/>
      <c r="F31" s="46"/>
      <c r="G31" s="46"/>
      <c r="H31" s="46"/>
      <c r="I31" s="46"/>
    </row>
    <row r="32" spans="1:9" ht="13.5">
      <c r="A32" s="46"/>
      <c r="B32" s="46"/>
      <c r="C32" s="46"/>
      <c r="D32" s="46"/>
      <c r="E32" s="46"/>
      <c r="F32" s="46"/>
      <c r="G32" s="46"/>
      <c r="H32" s="46"/>
      <c r="I32" s="46"/>
    </row>
    <row r="33" spans="1:9" ht="13.5">
      <c r="A33" s="46"/>
      <c r="B33" s="46"/>
      <c r="C33" s="46"/>
      <c r="D33" s="46"/>
      <c r="E33" s="46"/>
      <c r="F33" s="46"/>
      <c r="G33" s="46"/>
      <c r="H33" s="46"/>
      <c r="I33" s="46"/>
    </row>
    <row r="34" spans="1:9" ht="13.5">
      <c r="A34" s="46"/>
      <c r="B34" s="46"/>
      <c r="C34" s="46"/>
      <c r="D34" s="46"/>
      <c r="E34" s="46"/>
      <c r="F34" s="46"/>
      <c r="G34" s="46"/>
      <c r="H34" s="46"/>
      <c r="I34" s="46"/>
    </row>
    <row r="35" spans="1:9" ht="13.5">
      <c r="A35" s="46"/>
      <c r="B35" s="46"/>
      <c r="C35" s="46"/>
      <c r="D35" s="46"/>
      <c r="E35" s="46"/>
      <c r="F35" s="46"/>
      <c r="G35" s="46"/>
      <c r="H35" s="46"/>
      <c r="I35" s="46"/>
    </row>
    <row r="36" spans="1:9" ht="13.5">
      <c r="A36" s="46"/>
      <c r="B36" s="46"/>
      <c r="C36" s="46"/>
      <c r="D36" s="46"/>
      <c r="E36" s="46"/>
      <c r="F36" s="46"/>
      <c r="G36" s="46"/>
      <c r="H36" s="46"/>
      <c r="I36" s="46"/>
    </row>
    <row r="37" spans="1:9" ht="13.5">
      <c r="A37" s="46"/>
      <c r="B37" s="46"/>
      <c r="C37" s="46"/>
      <c r="D37" s="46"/>
      <c r="E37" s="46"/>
      <c r="F37" s="46"/>
      <c r="G37" s="46"/>
      <c r="H37" s="46"/>
      <c r="I37" s="46"/>
    </row>
    <row r="38" spans="1:9" ht="13.5">
      <c r="A38" s="46"/>
      <c r="B38" s="46"/>
      <c r="C38" s="46"/>
      <c r="D38" s="46"/>
      <c r="E38" s="46"/>
      <c r="F38" s="46"/>
      <c r="G38" s="46"/>
      <c r="H38" s="46"/>
      <c r="I38" s="46"/>
    </row>
    <row r="39" spans="1:9" ht="13.5">
      <c r="A39" s="46"/>
      <c r="B39" s="46"/>
      <c r="C39" s="46"/>
      <c r="D39" s="46"/>
      <c r="E39" s="46"/>
      <c r="F39" s="46"/>
      <c r="G39" s="46"/>
      <c r="H39" s="46"/>
      <c r="I39" s="46"/>
    </row>
    <row r="40" spans="1:9" ht="13.5">
      <c r="A40" s="46"/>
      <c r="B40" s="46"/>
      <c r="C40" s="46"/>
      <c r="D40" s="46"/>
      <c r="E40" s="46"/>
      <c r="F40" s="46"/>
      <c r="G40" s="46"/>
      <c r="H40" s="46"/>
      <c r="I40" s="46"/>
    </row>
    <row r="41" spans="1:9" ht="13.5">
      <c r="A41" s="46"/>
      <c r="B41" s="46"/>
      <c r="C41" s="46"/>
      <c r="D41" s="46"/>
      <c r="E41" s="46"/>
      <c r="F41" s="46"/>
      <c r="G41" s="46"/>
      <c r="H41" s="46"/>
      <c r="I41" s="46"/>
    </row>
    <row r="42" spans="1:9" ht="13.5">
      <c r="A42" s="47"/>
      <c r="B42" s="47"/>
      <c r="C42" s="47"/>
      <c r="D42" s="47"/>
      <c r="E42" s="47"/>
      <c r="F42" s="47"/>
      <c r="G42" s="47"/>
      <c r="H42" s="47"/>
      <c r="I42" s="47"/>
    </row>
    <row r="43" ht="13.5">
      <c r="A43" s="51" t="s">
        <v>79</v>
      </c>
    </row>
    <row r="44" ht="13.5">
      <c r="A44" s="51" t="s">
        <v>83</v>
      </c>
    </row>
    <row r="46" spans="1:7" ht="13.5">
      <c r="A46" s="111"/>
      <c r="D46" s="113"/>
      <c r="G46" s="115"/>
    </row>
    <row r="47" spans="1:7" ht="14.25">
      <c r="A47" s="112"/>
      <c r="D47" s="114"/>
      <c r="G47" s="116"/>
    </row>
  </sheetData>
  <sheetProtection/>
  <mergeCells count="6">
    <mergeCell ref="A12:A13"/>
    <mergeCell ref="G12:I12"/>
    <mergeCell ref="B12:B13"/>
    <mergeCell ref="C12:C13"/>
    <mergeCell ref="D12:E12"/>
    <mergeCell ref="F12:F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1.xml><?xml version="1.0" encoding="utf-8"?>
<worksheet xmlns="http://schemas.openxmlformats.org/spreadsheetml/2006/main" xmlns:r="http://schemas.openxmlformats.org/officeDocument/2006/relationships">
  <dimension ref="A1:N45"/>
  <sheetViews>
    <sheetView showGridLines="0" zoomScaleSheetLayoutView="50" zoomScalePageLayoutView="0" workbookViewId="0" topLeftCell="A1">
      <selection activeCell="A1" sqref="A1"/>
    </sheetView>
  </sheetViews>
  <sheetFormatPr defaultColWidth="11.421875" defaultRowHeight="12.75"/>
  <cols>
    <col min="1" max="1" width="22.28125" style="1" customWidth="1"/>
    <col min="2" max="2" width="12.28125" style="1" customWidth="1"/>
    <col min="3" max="3" width="17.140625" style="1" customWidth="1"/>
    <col min="4" max="4" width="15.57421875" style="1" customWidth="1"/>
    <col min="5" max="5" width="14.8515625" style="1" customWidth="1"/>
    <col min="6" max="8" width="20.7109375" style="1" customWidth="1"/>
    <col min="9" max="10" width="15.8515625" style="1" customWidth="1"/>
    <col min="11" max="11" width="15.421875" style="1" customWidth="1"/>
    <col min="12" max="14" width="10.7109375" style="1" customWidth="1"/>
    <col min="15" max="16384" width="11.421875" style="1" customWidth="1"/>
  </cols>
  <sheetData>
    <row r="1" ht="17.25">
      <c r="N1" s="32"/>
    </row>
    <row r="2" ht="18">
      <c r="N2" s="26"/>
    </row>
    <row r="3" ht="15">
      <c r="N3" s="34"/>
    </row>
    <row r="4" ht="15">
      <c r="N4" s="34"/>
    </row>
    <row r="5" ht="15">
      <c r="N5" s="34"/>
    </row>
    <row r="6" ht="15">
      <c r="N6" s="34"/>
    </row>
    <row r="7" ht="13.5"/>
    <row r="8" ht="13.5"/>
    <row r="9" spans="1:14" ht="34.5" customHeight="1">
      <c r="A9" s="127" t="s">
        <v>60</v>
      </c>
      <c r="B9" s="127"/>
      <c r="C9" s="128"/>
      <c r="D9" s="128"/>
      <c r="E9" s="128"/>
      <c r="F9" s="128"/>
      <c r="G9" s="128"/>
      <c r="H9" s="127"/>
      <c r="I9" s="127"/>
      <c r="J9" s="128"/>
      <c r="K9" s="128"/>
      <c r="L9" s="128"/>
      <c r="M9" s="128"/>
      <c r="N9" s="128"/>
    </row>
    <row r="10" ht="8.25" customHeight="1"/>
    <row r="11" spans="1:14" ht="19.5" customHeight="1">
      <c r="A11" s="4" t="s">
        <v>189</v>
      </c>
      <c r="B11" s="169" t="s">
        <v>183</v>
      </c>
      <c r="C11" s="2"/>
      <c r="D11" s="2"/>
      <c r="E11" s="2"/>
      <c r="F11" s="2"/>
      <c r="G11" s="2"/>
      <c r="H11" s="2"/>
      <c r="I11" s="2"/>
      <c r="J11" s="2"/>
      <c r="K11" s="2"/>
      <c r="L11" s="2"/>
      <c r="M11" s="2"/>
      <c r="N11" s="3"/>
    </row>
    <row r="12" spans="1:14" ht="19.5" customHeight="1">
      <c r="A12" s="4" t="s">
        <v>187</v>
      </c>
      <c r="B12" s="169" t="s">
        <v>186</v>
      </c>
      <c r="C12" s="2"/>
      <c r="D12" s="2"/>
      <c r="E12" s="2"/>
      <c r="F12" s="2"/>
      <c r="G12" s="2"/>
      <c r="H12" s="2"/>
      <c r="I12" s="2"/>
      <c r="J12" s="2"/>
      <c r="K12" s="2"/>
      <c r="L12" s="2"/>
      <c r="M12" s="2"/>
      <c r="N12" s="3"/>
    </row>
    <row r="13" spans="1:14" ht="9" customHeight="1">
      <c r="A13" s="28"/>
      <c r="B13" s="28"/>
      <c r="C13" s="28"/>
      <c r="D13" s="2"/>
      <c r="E13" s="2"/>
      <c r="F13" s="2"/>
      <c r="G13" s="2"/>
      <c r="H13" s="2"/>
      <c r="I13" s="2"/>
      <c r="J13" s="2"/>
      <c r="K13" s="2"/>
      <c r="L13" s="2"/>
      <c r="M13" s="2"/>
      <c r="N13" s="2"/>
    </row>
    <row r="14" spans="1:14" s="35" customFormat="1" ht="19.5" customHeight="1">
      <c r="A14" s="324" t="s">
        <v>54</v>
      </c>
      <c r="B14" s="324" t="s">
        <v>55</v>
      </c>
      <c r="C14" s="324" t="s">
        <v>56</v>
      </c>
      <c r="D14" s="324" t="s">
        <v>44</v>
      </c>
      <c r="E14" s="324" t="s">
        <v>65</v>
      </c>
      <c r="F14" s="324" t="s">
        <v>59</v>
      </c>
      <c r="G14" s="324" t="s">
        <v>58</v>
      </c>
      <c r="H14" s="324" t="s">
        <v>57</v>
      </c>
      <c r="I14" s="340" t="s">
        <v>93</v>
      </c>
      <c r="J14" s="340" t="s">
        <v>94</v>
      </c>
      <c r="K14" s="340" t="s">
        <v>95</v>
      </c>
      <c r="L14" s="336" t="s">
        <v>64</v>
      </c>
      <c r="M14" s="338"/>
      <c r="N14" s="337"/>
    </row>
    <row r="15" spans="1:14" s="35" customFormat="1" ht="77.25" customHeight="1">
      <c r="A15" s="339"/>
      <c r="B15" s="339"/>
      <c r="C15" s="339"/>
      <c r="D15" s="339"/>
      <c r="E15" s="339"/>
      <c r="F15" s="342"/>
      <c r="G15" s="342"/>
      <c r="H15" s="342"/>
      <c r="I15" s="341"/>
      <c r="J15" s="341"/>
      <c r="K15" s="341"/>
      <c r="L15" s="143" t="s">
        <v>61</v>
      </c>
      <c r="M15" s="143" t="s">
        <v>62</v>
      </c>
      <c r="N15" s="143" t="s">
        <v>63</v>
      </c>
    </row>
    <row r="16" spans="1:14" ht="18" customHeight="1">
      <c r="A16" s="40" t="s">
        <v>5</v>
      </c>
      <c r="B16" s="40" t="s">
        <v>6</v>
      </c>
      <c r="C16" s="40" t="s">
        <v>7</v>
      </c>
      <c r="D16" s="40" t="s">
        <v>11</v>
      </c>
      <c r="E16" s="40" t="s">
        <v>8</v>
      </c>
      <c r="F16" s="40" t="s">
        <v>9</v>
      </c>
      <c r="G16" s="40" t="s">
        <v>10</v>
      </c>
      <c r="H16" s="40" t="s">
        <v>12</v>
      </c>
      <c r="I16" s="40" t="s">
        <v>13</v>
      </c>
      <c r="J16" s="40" t="s">
        <v>14</v>
      </c>
      <c r="K16" s="40" t="s">
        <v>15</v>
      </c>
      <c r="L16" s="40" t="s">
        <v>16</v>
      </c>
      <c r="M16" s="40" t="s">
        <v>17</v>
      </c>
      <c r="N16" s="40" t="s">
        <v>18</v>
      </c>
    </row>
    <row r="17" spans="1:14" ht="24.75" customHeight="1">
      <c r="A17" s="36"/>
      <c r="B17" s="36"/>
      <c r="C17" s="36"/>
      <c r="D17" s="29"/>
      <c r="E17" s="29"/>
      <c r="F17" s="29"/>
      <c r="G17" s="29"/>
      <c r="H17" s="29"/>
      <c r="I17" s="29"/>
      <c r="J17" s="29"/>
      <c r="K17" s="29"/>
      <c r="L17" s="29"/>
      <c r="M17" s="30"/>
      <c r="N17" s="30"/>
    </row>
    <row r="18" spans="1:14" ht="24.75" customHeight="1">
      <c r="A18" s="36"/>
      <c r="B18" s="36"/>
      <c r="C18" s="36"/>
      <c r="D18" s="29"/>
      <c r="E18" s="29"/>
      <c r="F18" s="29"/>
      <c r="G18" s="29"/>
      <c r="H18" s="29"/>
      <c r="I18" s="29"/>
      <c r="J18" s="29"/>
      <c r="K18" s="29"/>
      <c r="L18" s="29"/>
      <c r="M18" s="30"/>
      <c r="N18" s="30"/>
    </row>
    <row r="19" spans="1:14" ht="24.75" customHeight="1">
      <c r="A19" s="36"/>
      <c r="B19" s="36"/>
      <c r="C19" s="36"/>
      <c r="D19" s="29"/>
      <c r="E19" s="29"/>
      <c r="F19" s="29"/>
      <c r="G19" s="29"/>
      <c r="H19" s="29"/>
      <c r="I19" s="29"/>
      <c r="J19" s="29"/>
      <c r="K19" s="29"/>
      <c r="L19" s="29"/>
      <c r="M19" s="30"/>
      <c r="N19" s="30"/>
    </row>
    <row r="20" spans="1:14" ht="24.75" customHeight="1">
      <c r="A20" s="36"/>
      <c r="B20" s="36"/>
      <c r="C20" s="36"/>
      <c r="D20" s="29"/>
      <c r="E20" s="29"/>
      <c r="F20" s="29"/>
      <c r="G20" s="29"/>
      <c r="H20" s="29"/>
      <c r="I20" s="29"/>
      <c r="J20" s="29"/>
      <c r="K20" s="29"/>
      <c r="L20" s="29"/>
      <c r="M20" s="30"/>
      <c r="N20" s="30"/>
    </row>
    <row r="21" spans="1:14" ht="24.75" customHeight="1">
      <c r="A21" s="36"/>
      <c r="B21" s="36"/>
      <c r="C21" s="36"/>
      <c r="D21" s="29"/>
      <c r="E21" s="29"/>
      <c r="F21" s="29"/>
      <c r="G21" s="29"/>
      <c r="H21" s="29"/>
      <c r="I21" s="29"/>
      <c r="J21" s="29"/>
      <c r="K21" s="29"/>
      <c r="L21" s="29"/>
      <c r="M21" s="30"/>
      <c r="N21" s="30"/>
    </row>
    <row r="22" spans="1:14" ht="24.75" customHeight="1">
      <c r="A22" s="36"/>
      <c r="B22" s="36"/>
      <c r="C22" s="36"/>
      <c r="D22" s="29"/>
      <c r="E22" s="29"/>
      <c r="F22" s="29"/>
      <c r="G22" s="29"/>
      <c r="H22" s="29"/>
      <c r="I22" s="29"/>
      <c r="J22" s="29"/>
      <c r="K22" s="29"/>
      <c r="L22" s="29"/>
      <c r="M22" s="30"/>
      <c r="N22" s="30"/>
    </row>
    <row r="23" spans="1:14" ht="24.75" customHeight="1">
      <c r="A23" s="36"/>
      <c r="B23" s="36"/>
      <c r="C23" s="36"/>
      <c r="D23" s="29"/>
      <c r="E23" s="29"/>
      <c r="F23" s="29"/>
      <c r="G23" s="29"/>
      <c r="H23" s="29"/>
      <c r="I23" s="29"/>
      <c r="J23" s="29"/>
      <c r="K23" s="29"/>
      <c r="L23" s="29"/>
      <c r="M23" s="30"/>
      <c r="N23" s="30"/>
    </row>
    <row r="24" spans="1:14" ht="24.75" customHeight="1">
      <c r="A24" s="36"/>
      <c r="B24" s="36"/>
      <c r="C24" s="36"/>
      <c r="D24" s="29"/>
      <c r="E24" s="29"/>
      <c r="F24" s="29"/>
      <c r="G24" s="29"/>
      <c r="H24" s="29"/>
      <c r="I24" s="29"/>
      <c r="J24" s="29"/>
      <c r="K24" s="29"/>
      <c r="L24" s="29"/>
      <c r="M24" s="30"/>
      <c r="N24" s="30"/>
    </row>
    <row r="25" spans="1:14" ht="24.75" customHeight="1">
      <c r="A25" s="36"/>
      <c r="B25" s="36"/>
      <c r="C25" s="36"/>
      <c r="D25" s="29"/>
      <c r="E25" s="29"/>
      <c r="F25" s="29"/>
      <c r="G25" s="29"/>
      <c r="H25" s="29"/>
      <c r="I25" s="29"/>
      <c r="J25" s="29"/>
      <c r="K25" s="29"/>
      <c r="L25" s="29"/>
      <c r="M25" s="30"/>
      <c r="N25" s="30"/>
    </row>
    <row r="26" spans="1:14" ht="24.75" customHeight="1">
      <c r="A26" s="36"/>
      <c r="B26" s="36"/>
      <c r="C26" s="36"/>
      <c r="D26" s="29"/>
      <c r="E26" s="29"/>
      <c r="F26" s="29"/>
      <c r="G26" s="29"/>
      <c r="H26" s="29"/>
      <c r="I26" s="29"/>
      <c r="J26" s="29"/>
      <c r="K26" s="29"/>
      <c r="L26" s="29"/>
      <c r="M26" s="30"/>
      <c r="N26" s="30"/>
    </row>
    <row r="27" spans="1:14" ht="24.75" customHeight="1">
      <c r="A27" s="36"/>
      <c r="B27" s="36"/>
      <c r="C27" s="36"/>
      <c r="D27" s="29"/>
      <c r="E27" s="29"/>
      <c r="F27" s="29"/>
      <c r="G27" s="29"/>
      <c r="H27" s="29"/>
      <c r="I27" s="29"/>
      <c r="J27" s="29"/>
      <c r="K27" s="29"/>
      <c r="L27" s="29"/>
      <c r="M27" s="30"/>
      <c r="N27" s="30"/>
    </row>
    <row r="28" spans="1:14" ht="24.75" customHeight="1">
      <c r="A28" s="36"/>
      <c r="B28" s="36"/>
      <c r="C28" s="36"/>
      <c r="D28" s="29"/>
      <c r="E28" s="29"/>
      <c r="F28" s="29"/>
      <c r="G28" s="29"/>
      <c r="H28" s="29"/>
      <c r="I28" s="29"/>
      <c r="J28" s="29"/>
      <c r="K28" s="29"/>
      <c r="L28" s="29"/>
      <c r="M28" s="30"/>
      <c r="N28" s="30"/>
    </row>
    <row r="29" spans="1:14" ht="24.75" customHeight="1">
      <c r="A29" s="36"/>
      <c r="B29" s="36"/>
      <c r="C29" s="36"/>
      <c r="D29" s="29"/>
      <c r="E29" s="29"/>
      <c r="F29" s="29"/>
      <c r="G29" s="29"/>
      <c r="H29" s="29"/>
      <c r="I29" s="29"/>
      <c r="J29" s="29"/>
      <c r="K29" s="29"/>
      <c r="L29" s="29"/>
      <c r="M29" s="30"/>
      <c r="N29" s="30"/>
    </row>
    <row r="30" spans="1:14" ht="24.75" customHeight="1">
      <c r="A30" s="36"/>
      <c r="B30" s="36"/>
      <c r="C30" s="36"/>
      <c r="D30" s="29"/>
      <c r="E30" s="29"/>
      <c r="F30" s="29"/>
      <c r="G30" s="29"/>
      <c r="H30" s="29"/>
      <c r="I30" s="29"/>
      <c r="J30" s="29"/>
      <c r="K30" s="29"/>
      <c r="L30" s="29"/>
      <c r="M30" s="30"/>
      <c r="N30" s="30"/>
    </row>
    <row r="31" spans="1:14" ht="24.75" customHeight="1">
      <c r="A31" s="36"/>
      <c r="B31" s="36"/>
      <c r="C31" s="36"/>
      <c r="D31" s="29"/>
      <c r="E31" s="29"/>
      <c r="F31" s="29"/>
      <c r="G31" s="29"/>
      <c r="H31" s="29"/>
      <c r="I31" s="29"/>
      <c r="J31" s="29"/>
      <c r="K31" s="29"/>
      <c r="L31" s="29"/>
      <c r="M31" s="30"/>
      <c r="N31" s="30"/>
    </row>
    <row r="32" spans="1:14" ht="24.75" customHeight="1">
      <c r="A32" s="36"/>
      <c r="B32" s="36"/>
      <c r="C32" s="36"/>
      <c r="D32" s="29"/>
      <c r="E32" s="29"/>
      <c r="F32" s="29"/>
      <c r="G32" s="29"/>
      <c r="H32" s="29"/>
      <c r="I32" s="29"/>
      <c r="J32" s="29"/>
      <c r="K32" s="29"/>
      <c r="L32" s="29"/>
      <c r="M32" s="30"/>
      <c r="N32" s="30"/>
    </row>
    <row r="33" spans="1:14" ht="24.75" customHeight="1">
      <c r="A33" s="36"/>
      <c r="B33" s="36"/>
      <c r="C33" s="36"/>
      <c r="D33" s="29"/>
      <c r="E33" s="29"/>
      <c r="F33" s="29"/>
      <c r="G33" s="29"/>
      <c r="H33" s="29"/>
      <c r="I33" s="29"/>
      <c r="J33" s="29"/>
      <c r="K33" s="29"/>
      <c r="L33" s="29"/>
      <c r="M33" s="30"/>
      <c r="N33" s="30"/>
    </row>
    <row r="34" spans="1:14" ht="24.75" customHeight="1">
      <c r="A34" s="36"/>
      <c r="B34" s="36"/>
      <c r="C34" s="36"/>
      <c r="D34" s="29"/>
      <c r="E34" s="29"/>
      <c r="F34" s="29"/>
      <c r="G34" s="29"/>
      <c r="H34" s="29"/>
      <c r="I34" s="29"/>
      <c r="J34" s="29"/>
      <c r="K34" s="29"/>
      <c r="L34" s="29"/>
      <c r="M34" s="30"/>
      <c r="N34" s="30"/>
    </row>
    <row r="35" spans="1:14" ht="24.75" customHeight="1">
      <c r="A35" s="36"/>
      <c r="B35" s="36"/>
      <c r="C35" s="36"/>
      <c r="D35" s="29"/>
      <c r="E35" s="29"/>
      <c r="F35" s="29"/>
      <c r="G35" s="29"/>
      <c r="H35" s="29"/>
      <c r="I35" s="29"/>
      <c r="J35" s="29"/>
      <c r="K35" s="29"/>
      <c r="L35" s="29"/>
      <c r="M35" s="30"/>
      <c r="N35" s="30"/>
    </row>
    <row r="36" spans="1:14" ht="24.75" customHeight="1">
      <c r="A36" s="36"/>
      <c r="B36" s="36"/>
      <c r="C36" s="36"/>
      <c r="D36" s="29"/>
      <c r="E36" s="29"/>
      <c r="F36" s="29"/>
      <c r="G36" s="29"/>
      <c r="H36" s="29"/>
      <c r="I36" s="29"/>
      <c r="J36" s="29"/>
      <c r="K36" s="29"/>
      <c r="L36" s="29"/>
      <c r="M36" s="30"/>
      <c r="N36" s="30"/>
    </row>
    <row r="37" spans="1:14" ht="24.75" customHeight="1">
      <c r="A37" s="22"/>
      <c r="B37" s="22"/>
      <c r="C37" s="22"/>
      <c r="D37" s="23"/>
      <c r="E37" s="23"/>
      <c r="F37" s="23"/>
      <c r="G37" s="23"/>
      <c r="H37" s="23"/>
      <c r="I37" s="23"/>
      <c r="J37" s="23"/>
      <c r="K37" s="23"/>
      <c r="L37" s="23"/>
      <c r="M37" s="24"/>
      <c r="N37" s="24"/>
    </row>
    <row r="38" spans="1:14" ht="24.75" customHeight="1">
      <c r="A38" s="22"/>
      <c r="B38" s="22"/>
      <c r="C38" s="22"/>
      <c r="D38" s="23"/>
      <c r="E38" s="23"/>
      <c r="F38" s="23"/>
      <c r="G38" s="23"/>
      <c r="H38" s="23"/>
      <c r="I38" s="23"/>
      <c r="J38" s="23"/>
      <c r="K38" s="23"/>
      <c r="L38" s="23"/>
      <c r="M38" s="24"/>
      <c r="N38" s="24"/>
    </row>
    <row r="39" spans="1:14" ht="24.75" customHeight="1">
      <c r="A39" s="22"/>
      <c r="B39" s="22"/>
      <c r="C39" s="22"/>
      <c r="D39" s="23"/>
      <c r="E39" s="23"/>
      <c r="F39" s="23"/>
      <c r="G39" s="23"/>
      <c r="H39" s="23"/>
      <c r="I39" s="23"/>
      <c r="J39" s="23"/>
      <c r="K39" s="23"/>
      <c r="L39" s="23"/>
      <c r="M39" s="24"/>
      <c r="N39" s="24"/>
    </row>
    <row r="40" spans="1:14" ht="24.75" customHeight="1">
      <c r="A40" s="22"/>
      <c r="B40" s="22"/>
      <c r="C40" s="22"/>
      <c r="D40" s="23"/>
      <c r="E40" s="23"/>
      <c r="F40" s="23"/>
      <c r="G40" s="23"/>
      <c r="H40" s="23"/>
      <c r="I40" s="23"/>
      <c r="J40" s="23"/>
      <c r="K40" s="23"/>
      <c r="L40" s="23"/>
      <c r="M40" s="24"/>
      <c r="N40" s="24"/>
    </row>
    <row r="41" spans="1:14" ht="24.75" customHeight="1">
      <c r="A41" s="22"/>
      <c r="B41" s="22"/>
      <c r="C41" s="22"/>
      <c r="D41" s="23"/>
      <c r="E41" s="23"/>
      <c r="F41" s="23"/>
      <c r="G41" s="23"/>
      <c r="H41" s="23"/>
      <c r="I41" s="23"/>
      <c r="J41" s="23"/>
      <c r="K41" s="23"/>
      <c r="L41" s="23"/>
      <c r="M41" s="24"/>
      <c r="N41" s="24"/>
    </row>
    <row r="42" spans="1:14" ht="24.75" customHeight="1">
      <c r="A42" s="22"/>
      <c r="B42" s="22"/>
      <c r="C42" s="22"/>
      <c r="D42" s="23"/>
      <c r="E42" s="23"/>
      <c r="F42" s="23"/>
      <c r="G42" s="23"/>
      <c r="H42" s="23"/>
      <c r="I42" s="23"/>
      <c r="J42" s="23"/>
      <c r="K42" s="23"/>
      <c r="L42" s="23"/>
      <c r="M42" s="24"/>
      <c r="N42" s="24"/>
    </row>
    <row r="43" spans="1:3" ht="14.25">
      <c r="A43" s="48"/>
      <c r="B43" s="35"/>
      <c r="C43" s="35"/>
    </row>
    <row r="44" spans="1:11" ht="13.5">
      <c r="A44" s="111"/>
      <c r="G44" s="113"/>
      <c r="K44" s="115"/>
    </row>
    <row r="45" spans="1:11" ht="14.25">
      <c r="A45" s="116"/>
      <c r="G45" s="114"/>
      <c r="K45" s="116"/>
    </row>
  </sheetData>
  <sheetProtection/>
  <mergeCells count="12">
    <mergeCell ref="H14:H15"/>
    <mergeCell ref="I14:I15"/>
    <mergeCell ref="E14:E15"/>
    <mergeCell ref="J14:J15"/>
    <mergeCell ref="L14:N14"/>
    <mergeCell ref="A14:A15"/>
    <mergeCell ref="B14:B15"/>
    <mergeCell ref="C14:C15"/>
    <mergeCell ref="D14:D15"/>
    <mergeCell ref="K14:K15"/>
    <mergeCell ref="F14:F15"/>
    <mergeCell ref="G14:G15"/>
  </mergeCells>
  <conditionalFormatting sqref="A12">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55" r:id="rId2"/>
  <headerFooter alignWithMargins="0">
    <oddFooter>&amp;R&amp;"Palatino Linotype,Negrita"&amp;9Informe de Avance Trimestral
Enero-Junio 2010</oddFooter>
  </headerFooter>
  <drawing r:id="rId1"/>
</worksheet>
</file>

<file path=xl/worksheets/sheet12.xml><?xml version="1.0" encoding="utf-8"?>
<worksheet xmlns="http://schemas.openxmlformats.org/spreadsheetml/2006/main" xmlns:r="http://schemas.openxmlformats.org/officeDocument/2006/relationships">
  <dimension ref="A1:D34"/>
  <sheetViews>
    <sheetView showGridLines="0" zoomScalePageLayoutView="0" workbookViewId="0" topLeftCell="A1">
      <selection activeCell="A1" sqref="A1"/>
    </sheetView>
  </sheetViews>
  <sheetFormatPr defaultColWidth="11.421875" defaultRowHeight="12.75"/>
  <cols>
    <col min="1" max="1" width="49.7109375" style="1" customWidth="1"/>
    <col min="2" max="2" width="15.8515625" style="1" customWidth="1"/>
    <col min="3" max="3" width="57.28125" style="1" customWidth="1"/>
    <col min="4" max="4" width="27.00390625" style="1" customWidth="1"/>
    <col min="5" max="16384" width="11.421875" style="1" customWidth="1"/>
  </cols>
  <sheetData>
    <row r="1" ht="17.25">
      <c r="D1" s="32"/>
    </row>
    <row r="2" ht="18">
      <c r="D2" s="26"/>
    </row>
    <row r="3" ht="15">
      <c r="D3" s="34"/>
    </row>
    <row r="4" ht="15">
      <c r="D4" s="34"/>
    </row>
    <row r="5" ht="13.5"/>
    <row r="7" spans="1:4" ht="34.5" customHeight="1">
      <c r="A7" s="127" t="s">
        <v>66</v>
      </c>
      <c r="B7" s="127"/>
      <c r="C7" s="128"/>
      <c r="D7" s="128"/>
    </row>
    <row r="8" ht="8.25" customHeight="1"/>
    <row r="9" spans="1:4" ht="19.5" customHeight="1">
      <c r="A9" s="4" t="s">
        <v>194</v>
      </c>
      <c r="B9" s="28"/>
      <c r="C9" s="2"/>
      <c r="D9" s="3"/>
    </row>
    <row r="10" spans="1:4" ht="19.5" customHeight="1">
      <c r="A10" s="4" t="s">
        <v>195</v>
      </c>
      <c r="B10" s="28"/>
      <c r="C10" s="2"/>
      <c r="D10" s="3"/>
    </row>
    <row r="11" spans="1:4" ht="9" customHeight="1">
      <c r="A11" s="28"/>
      <c r="B11" s="28"/>
      <c r="C11" s="28"/>
      <c r="D11" s="2"/>
    </row>
    <row r="12" spans="1:4" ht="19.5" customHeight="1">
      <c r="A12" s="324" t="s">
        <v>54</v>
      </c>
      <c r="B12" s="324" t="s">
        <v>0</v>
      </c>
      <c r="C12" s="324" t="s">
        <v>67</v>
      </c>
      <c r="D12" s="324" t="s">
        <v>68</v>
      </c>
    </row>
    <row r="13" spans="1:4" ht="45" customHeight="1">
      <c r="A13" s="339"/>
      <c r="B13" s="339"/>
      <c r="C13" s="339"/>
      <c r="D13" s="339" t="s">
        <v>63</v>
      </c>
    </row>
    <row r="14" spans="1:4" ht="18" customHeight="1">
      <c r="A14" s="40" t="s">
        <v>5</v>
      </c>
      <c r="B14" s="40" t="s">
        <v>6</v>
      </c>
      <c r="C14" s="40" t="s">
        <v>7</v>
      </c>
      <c r="D14" s="40" t="s">
        <v>11</v>
      </c>
    </row>
    <row r="15" spans="1:4" ht="24.75" customHeight="1">
      <c r="A15" s="36"/>
      <c r="B15" s="36"/>
      <c r="C15" s="42"/>
      <c r="D15" s="36" t="s">
        <v>3</v>
      </c>
    </row>
    <row r="16" spans="1:4" ht="24.75" customHeight="1">
      <c r="A16" s="36"/>
      <c r="B16" s="36" t="s">
        <v>1</v>
      </c>
      <c r="C16" s="42"/>
      <c r="D16" s="42"/>
    </row>
    <row r="17" spans="1:4" ht="24.75" customHeight="1">
      <c r="A17" s="36"/>
      <c r="B17" s="36" t="s">
        <v>2</v>
      </c>
      <c r="C17" s="41"/>
      <c r="D17" s="41"/>
    </row>
    <row r="18" spans="1:4" ht="24.75" customHeight="1">
      <c r="A18" s="36"/>
      <c r="B18" s="36"/>
      <c r="C18" s="36"/>
      <c r="D18" s="30"/>
    </row>
    <row r="19" spans="1:4" ht="24.75" customHeight="1">
      <c r="A19" s="36"/>
      <c r="B19" s="36"/>
      <c r="C19" s="36"/>
      <c r="D19" s="30"/>
    </row>
    <row r="20" spans="1:4" ht="24.75" customHeight="1">
      <c r="A20" s="36"/>
      <c r="B20" s="36"/>
      <c r="C20" s="36"/>
      <c r="D20" s="30"/>
    </row>
    <row r="21" spans="1:4" ht="24.75" customHeight="1">
      <c r="A21" s="36"/>
      <c r="B21" s="36"/>
      <c r="C21" s="36"/>
      <c r="D21" s="30"/>
    </row>
    <row r="22" spans="1:4" ht="24.75" customHeight="1">
      <c r="A22" s="36"/>
      <c r="B22" s="36"/>
      <c r="C22" s="36"/>
      <c r="D22" s="30"/>
    </row>
    <row r="23" spans="1:4" ht="24.75" customHeight="1">
      <c r="A23" s="36"/>
      <c r="B23" s="36"/>
      <c r="C23" s="36"/>
      <c r="D23" s="30"/>
    </row>
    <row r="24" spans="1:4" ht="24.75" customHeight="1">
      <c r="A24" s="36"/>
      <c r="B24" s="36"/>
      <c r="C24" s="36"/>
      <c r="D24" s="30"/>
    </row>
    <row r="25" spans="1:4" ht="24.75" customHeight="1">
      <c r="A25" s="36"/>
      <c r="B25" s="36"/>
      <c r="C25" s="36"/>
      <c r="D25" s="30"/>
    </row>
    <row r="26" spans="1:4" ht="24.75" customHeight="1">
      <c r="A26" s="36"/>
      <c r="B26" s="36"/>
      <c r="C26" s="36"/>
      <c r="D26" s="30"/>
    </row>
    <row r="27" spans="1:4" ht="24.75" customHeight="1">
      <c r="A27" s="36"/>
      <c r="B27" s="36"/>
      <c r="C27" s="36"/>
      <c r="D27" s="30"/>
    </row>
    <row r="28" spans="1:4" ht="24.75" customHeight="1">
      <c r="A28" s="36"/>
      <c r="B28" s="36"/>
      <c r="C28" s="36"/>
      <c r="D28" s="30"/>
    </row>
    <row r="29" spans="1:4" ht="24.75" customHeight="1">
      <c r="A29" s="36"/>
      <c r="B29" s="36"/>
      <c r="C29" s="36"/>
      <c r="D29" s="30"/>
    </row>
    <row r="30" spans="1:4" ht="24.75" customHeight="1">
      <c r="A30" s="36"/>
      <c r="B30" s="36"/>
      <c r="C30" s="36"/>
      <c r="D30" s="30"/>
    </row>
    <row r="31" spans="1:4" ht="24.75" customHeight="1">
      <c r="A31" s="22"/>
      <c r="B31" s="22"/>
      <c r="C31" s="22"/>
      <c r="D31" s="24"/>
    </row>
    <row r="32" spans="1:3" ht="14.25">
      <c r="A32" s="48"/>
      <c r="B32" s="35"/>
      <c r="C32" s="35"/>
    </row>
    <row r="33" spans="1:4" ht="13.5">
      <c r="A33" s="111"/>
      <c r="B33" s="111"/>
      <c r="D33" s="113"/>
    </row>
    <row r="34" spans="1:4" ht="14.25">
      <c r="A34" s="116"/>
      <c r="B34" s="119"/>
      <c r="D34" s="114"/>
    </row>
  </sheetData>
  <sheetProtection/>
  <mergeCells count="4">
    <mergeCell ref="A12:A13"/>
    <mergeCell ref="B12:B13"/>
    <mergeCell ref="C12:C13"/>
    <mergeCell ref="D12:D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3.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
    </sheetView>
  </sheetViews>
  <sheetFormatPr defaultColWidth="11.421875" defaultRowHeight="12.75"/>
  <cols>
    <col min="1" max="1" width="3.7109375" style="1" customWidth="1"/>
    <col min="2" max="2" width="4.140625" style="1" customWidth="1"/>
    <col min="3" max="3" width="3.7109375" style="1" customWidth="1"/>
    <col min="4" max="4" width="42.8515625" style="1" customWidth="1"/>
    <col min="5" max="5" width="20.57421875" style="1" customWidth="1"/>
    <col min="6" max="6" width="17.140625" style="1" customWidth="1"/>
    <col min="7" max="7" width="53.421875" style="1" customWidth="1"/>
    <col min="8" max="16384" width="11.421875" style="1" customWidth="1"/>
  </cols>
  <sheetData>
    <row r="1" ht="17.25">
      <c r="G1" s="32"/>
    </row>
    <row r="2" ht="18">
      <c r="G2" s="26"/>
    </row>
    <row r="3" ht="15">
      <c r="G3" s="34"/>
    </row>
    <row r="4" ht="15">
      <c r="G4" s="34"/>
    </row>
    <row r="5" ht="13.5"/>
    <row r="7" spans="1:7" ht="34.5" customHeight="1">
      <c r="A7" s="127" t="s">
        <v>37</v>
      </c>
      <c r="B7" s="127"/>
      <c r="C7" s="128"/>
      <c r="D7" s="128"/>
      <c r="E7" s="128"/>
      <c r="F7" s="128"/>
      <c r="G7" s="128"/>
    </row>
    <row r="8" ht="6" customHeight="1"/>
    <row r="9" spans="1:7" ht="19.5" customHeight="1">
      <c r="A9" s="4" t="s">
        <v>196</v>
      </c>
      <c r="B9" s="28"/>
      <c r="C9" s="2"/>
      <c r="D9" s="2"/>
      <c r="E9" s="2"/>
      <c r="F9" s="2"/>
      <c r="G9" s="3"/>
    </row>
    <row r="10" spans="1:7" ht="19.5" customHeight="1">
      <c r="A10" s="4" t="s">
        <v>197</v>
      </c>
      <c r="B10" s="28"/>
      <c r="C10" s="2"/>
      <c r="D10" s="2"/>
      <c r="E10" s="2"/>
      <c r="F10" s="2"/>
      <c r="G10" s="3"/>
    </row>
    <row r="11" spans="1:7" ht="38.25">
      <c r="A11" s="143" t="s">
        <v>139</v>
      </c>
      <c r="B11" s="143" t="s">
        <v>140</v>
      </c>
      <c r="C11" s="143" t="s">
        <v>23</v>
      </c>
      <c r="D11" s="143" t="s">
        <v>24</v>
      </c>
      <c r="E11" s="143" t="s">
        <v>161</v>
      </c>
      <c r="F11" s="144" t="s">
        <v>162</v>
      </c>
      <c r="G11" s="144" t="s">
        <v>33</v>
      </c>
    </row>
    <row r="12" spans="1:7" ht="18" customHeight="1">
      <c r="A12" s="42"/>
      <c r="B12" s="42"/>
      <c r="C12" s="42"/>
      <c r="D12" s="40"/>
      <c r="E12" s="40"/>
      <c r="F12" s="41"/>
      <c r="G12" s="41"/>
    </row>
    <row r="13" spans="1:7" ht="18" customHeight="1">
      <c r="A13" s="40" t="s">
        <v>5</v>
      </c>
      <c r="B13" s="43"/>
      <c r="C13" s="40"/>
      <c r="D13" s="42" t="s">
        <v>5</v>
      </c>
      <c r="E13" s="42" t="s">
        <v>6</v>
      </c>
      <c r="F13" s="42" t="s">
        <v>7</v>
      </c>
      <c r="G13" s="42" t="s">
        <v>11</v>
      </c>
    </row>
    <row r="14" spans="1:7" ht="18" customHeight="1">
      <c r="A14" s="36"/>
      <c r="B14" s="40" t="s">
        <v>5</v>
      </c>
      <c r="C14" s="29"/>
      <c r="D14" s="29"/>
      <c r="E14" s="29"/>
      <c r="F14" s="30"/>
      <c r="G14" s="30"/>
    </row>
    <row r="15" spans="1:7" ht="18" customHeight="1">
      <c r="A15" s="36"/>
      <c r="B15" s="36"/>
      <c r="C15" s="40" t="s">
        <v>5</v>
      </c>
      <c r="D15" s="29"/>
      <c r="E15" s="29"/>
      <c r="F15" s="30"/>
      <c r="G15" s="30"/>
    </row>
    <row r="16" spans="1:7" ht="18" customHeight="1">
      <c r="A16" s="36"/>
      <c r="B16" s="36"/>
      <c r="C16" s="29"/>
      <c r="D16" s="29"/>
      <c r="E16" s="29"/>
      <c r="F16" s="30"/>
      <c r="G16" s="30"/>
    </row>
    <row r="17" spans="1:7" ht="18" customHeight="1">
      <c r="A17" s="36"/>
      <c r="B17" s="36"/>
      <c r="C17" s="29"/>
      <c r="D17" s="29"/>
      <c r="E17" s="29"/>
      <c r="F17" s="30"/>
      <c r="G17" s="30"/>
    </row>
    <row r="18" spans="1:7" ht="18" customHeight="1">
      <c r="A18" s="36"/>
      <c r="B18" s="36"/>
      <c r="C18" s="29"/>
      <c r="D18" s="29"/>
      <c r="E18" s="29"/>
      <c r="F18" s="30"/>
      <c r="G18" s="30"/>
    </row>
    <row r="19" spans="1:7" ht="18" customHeight="1">
      <c r="A19" s="36"/>
      <c r="B19" s="36"/>
      <c r="C19" s="29"/>
      <c r="D19" s="29"/>
      <c r="E19" s="29"/>
      <c r="F19" s="30"/>
      <c r="G19" s="30"/>
    </row>
    <row r="20" spans="1:7" ht="18" customHeight="1">
      <c r="A20" s="36"/>
      <c r="B20" s="36"/>
      <c r="C20" s="29"/>
      <c r="D20" s="29"/>
      <c r="E20" s="29"/>
      <c r="F20" s="30"/>
      <c r="G20" s="30"/>
    </row>
    <row r="21" spans="1:7" ht="18" customHeight="1">
      <c r="A21" s="36"/>
      <c r="B21" s="36"/>
      <c r="C21" s="29"/>
      <c r="D21" s="29"/>
      <c r="E21" s="29"/>
      <c r="F21" s="30"/>
      <c r="G21" s="30"/>
    </row>
    <row r="22" spans="1:7" ht="18" customHeight="1">
      <c r="A22" s="36"/>
      <c r="B22" s="36"/>
      <c r="C22" s="29"/>
      <c r="D22" s="29"/>
      <c r="E22" s="29"/>
      <c r="F22" s="30"/>
      <c r="G22" s="30"/>
    </row>
    <row r="23" spans="1:7" ht="18" customHeight="1">
      <c r="A23" s="36"/>
      <c r="B23" s="36"/>
      <c r="C23" s="29"/>
      <c r="D23" s="29"/>
      <c r="E23" s="29"/>
      <c r="F23" s="30"/>
      <c r="G23" s="30"/>
    </row>
    <row r="24" spans="1:7" ht="18" customHeight="1">
      <c r="A24" s="36"/>
      <c r="B24" s="36"/>
      <c r="C24" s="29"/>
      <c r="D24" s="29"/>
      <c r="E24" s="29"/>
      <c r="F24" s="30"/>
      <c r="G24" s="30"/>
    </row>
    <row r="25" spans="1:7" ht="18" customHeight="1">
      <c r="A25" s="36"/>
      <c r="B25" s="36"/>
      <c r="C25" s="29"/>
      <c r="D25" s="29"/>
      <c r="E25" s="29"/>
      <c r="F25" s="30"/>
      <c r="G25" s="30"/>
    </row>
    <row r="26" spans="1:7" ht="18" customHeight="1">
      <c r="A26" s="36"/>
      <c r="B26" s="36"/>
      <c r="C26" s="29"/>
      <c r="D26" s="29"/>
      <c r="E26" s="29"/>
      <c r="F26" s="30"/>
      <c r="G26" s="30"/>
    </row>
    <row r="27" spans="1:7" ht="18" customHeight="1">
      <c r="A27" s="36"/>
      <c r="B27" s="36"/>
      <c r="C27" s="29"/>
      <c r="D27" s="29"/>
      <c r="E27" s="29"/>
      <c r="F27" s="30"/>
      <c r="G27" s="30"/>
    </row>
    <row r="28" spans="1:7" ht="18" customHeight="1">
      <c r="A28" s="36"/>
      <c r="B28" s="36"/>
      <c r="C28" s="29"/>
      <c r="D28" s="29"/>
      <c r="E28" s="29"/>
      <c r="F28" s="30"/>
      <c r="G28" s="30"/>
    </row>
    <row r="29" spans="1:7" ht="18" customHeight="1">
      <c r="A29" s="36"/>
      <c r="B29" s="36"/>
      <c r="C29" s="29"/>
      <c r="D29" s="29"/>
      <c r="E29" s="29"/>
      <c r="F29" s="30"/>
      <c r="G29" s="30"/>
    </row>
    <row r="30" spans="1:7" ht="18" customHeight="1">
      <c r="A30" s="36"/>
      <c r="B30" s="36"/>
      <c r="C30" s="29"/>
      <c r="D30" s="29"/>
      <c r="E30" s="29"/>
      <c r="F30" s="30"/>
      <c r="G30" s="30"/>
    </row>
    <row r="31" spans="1:7" ht="18" customHeight="1">
      <c r="A31" s="22"/>
      <c r="B31" s="22"/>
      <c r="C31" s="23"/>
      <c r="D31" s="23"/>
      <c r="E31" s="23"/>
      <c r="F31" s="24"/>
      <c r="G31" s="24"/>
    </row>
    <row r="32" spans="1:7" ht="18" customHeight="1">
      <c r="A32" s="22"/>
      <c r="B32" s="22"/>
      <c r="C32" s="23"/>
      <c r="D32" s="23"/>
      <c r="E32" s="23"/>
      <c r="F32" s="24"/>
      <c r="G32" s="24"/>
    </row>
    <row r="33" spans="1:7" ht="18" customHeight="1">
      <c r="A33" s="22"/>
      <c r="B33" s="22"/>
      <c r="C33" s="23"/>
      <c r="D33" s="23"/>
      <c r="E33" s="23"/>
      <c r="F33" s="24"/>
      <c r="G33" s="24"/>
    </row>
    <row r="34" spans="1:7" ht="18" customHeight="1">
      <c r="A34" s="22"/>
      <c r="B34" s="22"/>
      <c r="C34" s="23"/>
      <c r="D34" s="23"/>
      <c r="E34" s="23"/>
      <c r="F34" s="24"/>
      <c r="G34" s="24"/>
    </row>
    <row r="35" spans="1:7" ht="18" customHeight="1">
      <c r="A35" s="22"/>
      <c r="B35" s="22"/>
      <c r="C35" s="23"/>
      <c r="D35" s="23"/>
      <c r="E35" s="23"/>
      <c r="F35" s="24"/>
      <c r="G35" s="24"/>
    </row>
    <row r="36" ht="13.5">
      <c r="A36" s="51" t="s">
        <v>173</v>
      </c>
    </row>
    <row r="37" ht="13.5">
      <c r="A37" s="51"/>
    </row>
    <row r="38" spans="1:7" ht="13.5">
      <c r="A38" s="111"/>
      <c r="E38" s="113"/>
      <c r="G38" s="113"/>
    </row>
    <row r="39" spans="1:7" ht="14.25">
      <c r="A39" s="112"/>
      <c r="E39" s="114"/>
      <c r="G39" s="114"/>
    </row>
  </sheetData>
  <sheetProtection/>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4.xml><?xml version="1.0" encoding="utf-8"?>
<worksheet xmlns="http://schemas.openxmlformats.org/spreadsheetml/2006/main" xmlns:r="http://schemas.openxmlformats.org/officeDocument/2006/relationships">
  <dimension ref="A1:O39"/>
  <sheetViews>
    <sheetView showGridLines="0" zoomScalePageLayoutView="0" workbookViewId="0" topLeftCell="A1">
      <selection activeCell="A1" sqref="A1"/>
    </sheetView>
  </sheetViews>
  <sheetFormatPr defaultColWidth="11.421875" defaultRowHeight="12.75"/>
  <cols>
    <col min="1" max="1" width="3.140625" style="1" customWidth="1"/>
    <col min="2" max="2" width="4.00390625" style="1" customWidth="1"/>
    <col min="3" max="3" width="3.140625" style="1" customWidth="1"/>
    <col min="4" max="4" width="29.140625" style="1" customWidth="1"/>
    <col min="5" max="5" width="7.00390625" style="1" customWidth="1"/>
    <col min="6" max="6" width="12.57421875" style="1" customWidth="1"/>
    <col min="7" max="7" width="10.8515625" style="1" customWidth="1"/>
    <col min="8" max="8" width="6.7109375" style="1" customWidth="1"/>
    <col min="9" max="9" width="12.7109375" style="1" customWidth="1"/>
    <col min="10" max="10" width="12.28125" style="1" customWidth="1"/>
    <col min="11" max="11" width="10.140625" style="1" customWidth="1"/>
    <col min="12" max="12" width="9.7109375" style="1" customWidth="1"/>
    <col min="13" max="13" width="13.140625" style="1" customWidth="1"/>
    <col min="14" max="14" width="9.140625" style="1" customWidth="1"/>
    <col min="15" max="15" width="6.7109375" style="1" customWidth="1"/>
    <col min="16" max="16384" width="11.421875" style="1" customWidth="1"/>
  </cols>
  <sheetData>
    <row r="1" spans="7:15" ht="18">
      <c r="G1" s="33"/>
      <c r="O1" s="26"/>
    </row>
    <row r="2" ht="18">
      <c r="O2" s="26"/>
    </row>
    <row r="3" ht="18">
      <c r="O3" s="26"/>
    </row>
    <row r="4" ht="18">
      <c r="O4" s="26"/>
    </row>
    <row r="5" ht="13.5"/>
    <row r="7" spans="1:15" ht="34.5" customHeight="1">
      <c r="A7" s="127" t="s">
        <v>28</v>
      </c>
      <c r="B7" s="127"/>
      <c r="C7" s="128"/>
      <c r="D7" s="128"/>
      <c r="E7" s="128"/>
      <c r="F7" s="128"/>
      <c r="G7" s="128"/>
      <c r="H7" s="127"/>
      <c r="I7" s="127"/>
      <c r="J7" s="128"/>
      <c r="K7" s="128"/>
      <c r="L7" s="128"/>
      <c r="M7" s="128"/>
      <c r="N7" s="128"/>
      <c r="O7" s="127"/>
    </row>
    <row r="8" ht="6" customHeight="1">
      <c r="O8" s="72"/>
    </row>
    <row r="9" spans="1:15" ht="19.5" customHeight="1">
      <c r="A9" s="4" t="s">
        <v>198</v>
      </c>
      <c r="B9" s="6"/>
      <c r="C9" s="6"/>
      <c r="D9" s="6"/>
      <c r="E9" s="6"/>
      <c r="F9" s="6"/>
      <c r="G9" s="6"/>
      <c r="H9" s="6"/>
      <c r="I9" s="6"/>
      <c r="J9" s="6"/>
      <c r="K9" s="6"/>
      <c r="L9" s="6"/>
      <c r="M9" s="6"/>
      <c r="N9" s="6"/>
      <c r="O9" s="7"/>
    </row>
    <row r="10" spans="1:15" ht="19.5" customHeight="1">
      <c r="A10" s="4" t="s">
        <v>199</v>
      </c>
      <c r="B10" s="2"/>
      <c r="C10" s="2"/>
      <c r="D10" s="2"/>
      <c r="E10" s="2"/>
      <c r="F10" s="2"/>
      <c r="G10" s="2"/>
      <c r="H10" s="2"/>
      <c r="I10" s="2"/>
      <c r="J10" s="2"/>
      <c r="K10" s="2"/>
      <c r="L10" s="2"/>
      <c r="M10" s="2"/>
      <c r="N10" s="2"/>
      <c r="O10" s="3"/>
    </row>
    <row r="11" spans="1:15" ht="15" customHeight="1">
      <c r="A11" s="324" t="s">
        <v>139</v>
      </c>
      <c r="B11" s="324" t="s">
        <v>140</v>
      </c>
      <c r="C11" s="324" t="s">
        <v>23</v>
      </c>
      <c r="D11" s="324" t="s">
        <v>24</v>
      </c>
      <c r="E11" s="324" t="s">
        <v>96</v>
      </c>
      <c r="F11" s="149" t="s">
        <v>26</v>
      </c>
      <c r="G11" s="149"/>
      <c r="H11" s="149"/>
      <c r="I11" s="149"/>
      <c r="J11" s="149"/>
      <c r="K11" s="149"/>
      <c r="L11" s="149"/>
      <c r="M11" s="149"/>
      <c r="N11" s="149"/>
      <c r="O11" s="146"/>
    </row>
    <row r="12" spans="1:15" ht="15" customHeight="1">
      <c r="A12" s="345"/>
      <c r="B12" s="345"/>
      <c r="C12" s="345"/>
      <c r="D12" s="345"/>
      <c r="E12" s="345"/>
      <c r="F12" s="145" t="s">
        <v>25</v>
      </c>
      <c r="G12" s="150"/>
      <c r="H12" s="343" t="s">
        <v>98</v>
      </c>
      <c r="I12" s="145" t="s">
        <v>27</v>
      </c>
      <c r="J12" s="141"/>
      <c r="K12" s="141"/>
      <c r="L12" s="146"/>
      <c r="M12" s="146"/>
      <c r="N12" s="343" t="s">
        <v>102</v>
      </c>
      <c r="O12" s="343" t="s">
        <v>103</v>
      </c>
    </row>
    <row r="13" spans="1:15" ht="33" customHeight="1">
      <c r="A13" s="339"/>
      <c r="B13" s="339"/>
      <c r="C13" s="339"/>
      <c r="D13" s="339"/>
      <c r="E13" s="339"/>
      <c r="F13" s="151" t="s">
        <v>157</v>
      </c>
      <c r="G13" s="151" t="s">
        <v>97</v>
      </c>
      <c r="H13" s="346"/>
      <c r="I13" s="151" t="s">
        <v>121</v>
      </c>
      <c r="J13" s="151" t="s">
        <v>99</v>
      </c>
      <c r="K13" s="151" t="s">
        <v>115</v>
      </c>
      <c r="L13" s="151" t="s">
        <v>100</v>
      </c>
      <c r="M13" s="151" t="s">
        <v>101</v>
      </c>
      <c r="N13" s="346"/>
      <c r="O13" s="344"/>
    </row>
    <row r="14" spans="1:15" ht="13.5">
      <c r="A14" s="193"/>
      <c r="B14" s="194"/>
      <c r="C14" s="194"/>
      <c r="D14" s="18"/>
      <c r="E14" s="40"/>
      <c r="F14" s="40"/>
      <c r="G14" s="40"/>
      <c r="H14" s="40"/>
      <c r="I14" s="40"/>
      <c r="J14" s="40"/>
      <c r="K14" s="40"/>
      <c r="L14" s="40"/>
      <c r="M14" s="40"/>
      <c r="N14" s="40"/>
      <c r="O14" s="40"/>
    </row>
    <row r="15" spans="1:15" ht="45" customHeight="1">
      <c r="A15" s="196">
        <v>5</v>
      </c>
      <c r="B15" s="195"/>
      <c r="C15" s="195"/>
      <c r="D15" s="197" t="s">
        <v>212</v>
      </c>
      <c r="E15" s="18"/>
      <c r="F15" s="27"/>
      <c r="G15" s="27"/>
      <c r="H15" s="10"/>
      <c r="I15" s="11"/>
      <c r="J15" s="11"/>
      <c r="K15" s="11"/>
      <c r="L15" s="11"/>
      <c r="M15" s="11"/>
      <c r="N15" s="31"/>
      <c r="O15" s="12"/>
    </row>
    <row r="16" spans="1:15" ht="14.25">
      <c r="A16" s="170"/>
      <c r="B16" s="195"/>
      <c r="C16" s="190"/>
      <c r="D16" s="20"/>
      <c r="E16" s="18"/>
      <c r="F16" s="27"/>
      <c r="G16" s="27"/>
      <c r="H16" s="10"/>
      <c r="I16" s="11"/>
      <c r="J16" s="11"/>
      <c r="K16" s="11"/>
      <c r="L16" s="11"/>
      <c r="M16" s="11"/>
      <c r="N16" s="5"/>
      <c r="O16" s="12"/>
    </row>
    <row r="17" spans="1:15" ht="27" customHeight="1">
      <c r="A17" s="170"/>
      <c r="B17" s="170">
        <v>1</v>
      </c>
      <c r="C17" s="195"/>
      <c r="D17" s="197" t="s">
        <v>213</v>
      </c>
      <c r="E17" s="40"/>
      <c r="F17" s="10"/>
      <c r="G17" s="10"/>
      <c r="H17" s="12"/>
      <c r="I17" s="11"/>
      <c r="J17" s="11"/>
      <c r="K17" s="11"/>
      <c r="L17" s="11"/>
      <c r="M17" s="11"/>
      <c r="N17" s="12"/>
      <c r="O17" s="12"/>
    </row>
    <row r="18" spans="1:15" ht="14.25">
      <c r="A18" s="191"/>
      <c r="B18" s="191"/>
      <c r="C18" s="191"/>
      <c r="D18" s="5"/>
      <c r="E18" s="5"/>
      <c r="F18" s="10"/>
      <c r="G18" s="10"/>
      <c r="H18" s="10"/>
      <c r="I18" s="11"/>
      <c r="J18" s="11"/>
      <c r="K18" s="11"/>
      <c r="L18" s="11"/>
      <c r="M18" s="11"/>
      <c r="N18" s="5"/>
      <c r="O18" s="12"/>
    </row>
    <row r="19" spans="1:15" ht="14.25">
      <c r="A19" s="191"/>
      <c r="B19" s="191"/>
      <c r="C19" s="191">
        <v>0</v>
      </c>
      <c r="D19" s="20" t="s">
        <v>214</v>
      </c>
      <c r="E19" s="172" t="s">
        <v>215</v>
      </c>
      <c r="F19" s="198">
        <v>1</v>
      </c>
      <c r="G19" s="198">
        <v>1</v>
      </c>
      <c r="H19" s="198">
        <f>+G19/F19</f>
        <v>1</v>
      </c>
      <c r="I19" s="200">
        <f>+EPCG!C29</f>
        <v>40792778.02</v>
      </c>
      <c r="J19" s="200">
        <f>+EPCG!D29</f>
        <v>40260870.57</v>
      </c>
      <c r="K19" s="200">
        <v>0</v>
      </c>
      <c r="L19" s="200">
        <v>0</v>
      </c>
      <c r="M19" s="200">
        <v>0</v>
      </c>
      <c r="N19" s="199">
        <f>(+J19+K19-L19+M19)/I19</f>
        <v>0.9869607446264332</v>
      </c>
      <c r="O19" s="199">
        <f>+H19/N19</f>
        <v>1.0132115238063517</v>
      </c>
    </row>
    <row r="20" spans="1:15" ht="14.25">
      <c r="A20" s="191"/>
      <c r="B20" s="191"/>
      <c r="C20" s="191"/>
      <c r="D20" s="5"/>
      <c r="E20" s="5"/>
      <c r="F20" s="10"/>
      <c r="G20" s="10"/>
      <c r="H20" s="10"/>
      <c r="I20" s="11"/>
      <c r="J20" s="11"/>
      <c r="K20" s="11"/>
      <c r="L20" s="11"/>
      <c r="M20" s="11"/>
      <c r="N20" s="5"/>
      <c r="O20" s="12"/>
    </row>
    <row r="21" spans="1:15" ht="14.25">
      <c r="A21" s="191"/>
      <c r="B21" s="191"/>
      <c r="C21" s="191"/>
      <c r="D21" s="5"/>
      <c r="E21" s="5"/>
      <c r="F21" s="10"/>
      <c r="G21" s="10"/>
      <c r="H21" s="10"/>
      <c r="I21" s="11"/>
      <c r="J21" s="11"/>
      <c r="K21" s="11"/>
      <c r="L21" s="11"/>
      <c r="M21" s="11"/>
      <c r="N21" s="5"/>
      <c r="O21" s="12"/>
    </row>
    <row r="22" spans="1:15" ht="14.25">
      <c r="A22" s="191"/>
      <c r="B22" s="191"/>
      <c r="C22" s="191"/>
      <c r="D22" s="5"/>
      <c r="E22" s="5"/>
      <c r="F22" s="10"/>
      <c r="G22" s="10"/>
      <c r="H22" s="10"/>
      <c r="I22" s="11"/>
      <c r="J22" s="11"/>
      <c r="K22" s="11"/>
      <c r="L22" s="11"/>
      <c r="M22" s="11"/>
      <c r="N22" s="5"/>
      <c r="O22" s="12"/>
    </row>
    <row r="23" spans="1:15" ht="14.25">
      <c r="A23" s="191"/>
      <c r="B23" s="191"/>
      <c r="C23" s="191"/>
      <c r="D23" s="5"/>
      <c r="E23" s="5"/>
      <c r="F23" s="10"/>
      <c r="G23" s="10"/>
      <c r="H23" s="10"/>
      <c r="I23" s="11"/>
      <c r="J23" s="11"/>
      <c r="K23" s="11"/>
      <c r="L23" s="11"/>
      <c r="M23" s="11"/>
      <c r="N23" s="5"/>
      <c r="O23" s="12"/>
    </row>
    <row r="24" spans="1:15" ht="14.25">
      <c r="A24" s="191"/>
      <c r="B24" s="191"/>
      <c r="C24" s="191"/>
      <c r="D24" s="5"/>
      <c r="E24" s="5"/>
      <c r="F24" s="10"/>
      <c r="G24" s="10"/>
      <c r="H24" s="10"/>
      <c r="I24" s="11"/>
      <c r="J24" s="11"/>
      <c r="K24" s="11"/>
      <c r="L24" s="11"/>
      <c r="M24" s="11"/>
      <c r="N24" s="5"/>
      <c r="O24" s="12"/>
    </row>
    <row r="25" spans="1:15" ht="14.25">
      <c r="A25" s="191"/>
      <c r="B25" s="191"/>
      <c r="C25" s="191"/>
      <c r="D25" s="5"/>
      <c r="E25" s="5"/>
      <c r="F25" s="10"/>
      <c r="G25" s="10"/>
      <c r="H25" s="10"/>
      <c r="I25" s="11"/>
      <c r="J25" s="11"/>
      <c r="K25" s="11"/>
      <c r="L25" s="11"/>
      <c r="M25" s="11"/>
      <c r="N25" s="5"/>
      <c r="O25" s="12"/>
    </row>
    <row r="26" spans="1:15" ht="14.25">
      <c r="A26" s="191"/>
      <c r="B26" s="191"/>
      <c r="C26" s="191"/>
      <c r="D26" s="5"/>
      <c r="E26" s="5"/>
      <c r="F26" s="10"/>
      <c r="G26" s="10"/>
      <c r="H26" s="10"/>
      <c r="I26" s="11"/>
      <c r="J26" s="11"/>
      <c r="K26" s="11"/>
      <c r="L26" s="11"/>
      <c r="M26" s="11"/>
      <c r="N26" s="5"/>
      <c r="O26" s="12"/>
    </row>
    <row r="27" spans="1:15" ht="14.25">
      <c r="A27" s="191"/>
      <c r="B27" s="191"/>
      <c r="C27" s="191"/>
      <c r="D27" s="5"/>
      <c r="E27" s="5"/>
      <c r="F27" s="10"/>
      <c r="G27" s="10"/>
      <c r="H27" s="10"/>
      <c r="I27" s="11"/>
      <c r="J27" s="11"/>
      <c r="K27" s="11"/>
      <c r="L27" s="11"/>
      <c r="M27" s="11"/>
      <c r="N27" s="5"/>
      <c r="O27" s="12"/>
    </row>
    <row r="28" spans="1:15" ht="14.25">
      <c r="A28" s="191"/>
      <c r="B28" s="191"/>
      <c r="C28" s="191"/>
      <c r="D28" s="5"/>
      <c r="E28" s="5"/>
      <c r="F28" s="10"/>
      <c r="G28" s="10"/>
      <c r="H28" s="10"/>
      <c r="I28" s="11"/>
      <c r="J28" s="11"/>
      <c r="K28" s="11"/>
      <c r="L28" s="11"/>
      <c r="M28" s="11"/>
      <c r="N28" s="5"/>
      <c r="O28" s="12"/>
    </row>
    <row r="29" spans="1:15" ht="14.25">
      <c r="A29" s="191"/>
      <c r="B29" s="191"/>
      <c r="C29" s="191"/>
      <c r="D29" s="5"/>
      <c r="E29" s="5"/>
      <c r="F29" s="10"/>
      <c r="G29" s="10"/>
      <c r="H29" s="10"/>
      <c r="I29" s="11"/>
      <c r="J29" s="11"/>
      <c r="K29" s="11"/>
      <c r="L29" s="11"/>
      <c r="M29" s="11"/>
      <c r="N29" s="5"/>
      <c r="O29" s="12"/>
    </row>
    <row r="30" spans="1:15" ht="14.25">
      <c r="A30" s="191"/>
      <c r="B30" s="191"/>
      <c r="C30" s="191"/>
      <c r="D30" s="5"/>
      <c r="E30" s="5"/>
      <c r="F30" s="10"/>
      <c r="G30" s="10"/>
      <c r="H30" s="10"/>
      <c r="I30" s="11"/>
      <c r="J30" s="11"/>
      <c r="K30" s="11"/>
      <c r="L30" s="11"/>
      <c r="M30" s="11"/>
      <c r="N30" s="5"/>
      <c r="O30" s="12"/>
    </row>
    <row r="31" spans="1:15" ht="14.25">
      <c r="A31" s="191"/>
      <c r="B31" s="191"/>
      <c r="C31" s="191"/>
      <c r="D31" s="5"/>
      <c r="E31" s="5"/>
      <c r="F31" s="10"/>
      <c r="G31" s="10"/>
      <c r="H31" s="10"/>
      <c r="I31" s="11"/>
      <c r="J31" s="11"/>
      <c r="K31" s="11"/>
      <c r="L31" s="11"/>
      <c r="M31" s="11"/>
      <c r="N31" s="5"/>
      <c r="O31" s="12"/>
    </row>
    <row r="32" spans="1:15" ht="14.25">
      <c r="A32" s="191"/>
      <c r="B32" s="191"/>
      <c r="C32" s="191"/>
      <c r="D32" s="5"/>
      <c r="E32" s="5"/>
      <c r="F32" s="10"/>
      <c r="G32" s="10"/>
      <c r="H32" s="10"/>
      <c r="I32" s="11"/>
      <c r="J32" s="11"/>
      <c r="K32" s="11"/>
      <c r="L32" s="11"/>
      <c r="M32" s="11"/>
      <c r="N32" s="5"/>
      <c r="O32" s="12"/>
    </row>
    <row r="33" spans="1:15" ht="14.25">
      <c r="A33" s="191"/>
      <c r="B33" s="191"/>
      <c r="C33" s="191"/>
      <c r="D33" s="5"/>
      <c r="E33" s="5"/>
      <c r="F33" s="10"/>
      <c r="G33" s="10"/>
      <c r="H33" s="10"/>
      <c r="I33" s="11"/>
      <c r="J33" s="11"/>
      <c r="K33" s="11"/>
      <c r="L33" s="11"/>
      <c r="M33" s="11"/>
      <c r="N33" s="5"/>
      <c r="O33" s="12"/>
    </row>
    <row r="34" spans="1:15" ht="14.25">
      <c r="A34" s="191"/>
      <c r="B34" s="191"/>
      <c r="C34" s="191"/>
      <c r="D34" s="5"/>
      <c r="E34" s="5"/>
      <c r="F34" s="10"/>
      <c r="G34" s="10"/>
      <c r="H34" s="10"/>
      <c r="I34" s="11"/>
      <c r="J34" s="11"/>
      <c r="K34" s="11"/>
      <c r="L34" s="11"/>
      <c r="M34" s="11"/>
      <c r="N34" s="5"/>
      <c r="O34" s="12"/>
    </row>
    <row r="35" spans="1:15" ht="14.25">
      <c r="A35" s="191"/>
      <c r="B35" s="191"/>
      <c r="C35" s="191"/>
      <c r="D35" s="5"/>
      <c r="E35" s="5"/>
      <c r="F35" s="10"/>
      <c r="G35" s="10"/>
      <c r="H35" s="10"/>
      <c r="I35" s="11"/>
      <c r="J35" s="11"/>
      <c r="K35" s="11"/>
      <c r="L35" s="11"/>
      <c r="M35" s="11"/>
      <c r="N35" s="5"/>
      <c r="O35" s="12"/>
    </row>
    <row r="36" spans="1:15" ht="14.25">
      <c r="A36" s="192"/>
      <c r="B36" s="192"/>
      <c r="C36" s="192"/>
      <c r="D36" s="13"/>
      <c r="E36" s="13"/>
      <c r="F36" s="14"/>
      <c r="G36" s="14"/>
      <c r="H36" s="14"/>
      <c r="I36" s="15"/>
      <c r="J36" s="15"/>
      <c r="K36" s="15"/>
      <c r="L36" s="15"/>
      <c r="M36" s="15"/>
      <c r="N36" s="13"/>
      <c r="O36" s="16"/>
    </row>
    <row r="37" ht="13.5">
      <c r="A37" s="51"/>
    </row>
    <row r="38" spans="1:12" ht="13.5">
      <c r="A38" s="111"/>
      <c r="I38" s="113"/>
      <c r="L38" s="115"/>
    </row>
    <row r="39" spans="1:12" ht="14.25">
      <c r="A39" s="112"/>
      <c r="I39" s="114"/>
      <c r="L39" s="116"/>
    </row>
  </sheetData>
  <sheetProtection/>
  <mergeCells count="8">
    <mergeCell ref="O12:O13"/>
    <mergeCell ref="E11:E13"/>
    <mergeCell ref="A11:A13"/>
    <mergeCell ref="B11:B13"/>
    <mergeCell ref="C11:C13"/>
    <mergeCell ref="D11:D13"/>
    <mergeCell ref="N12:N13"/>
    <mergeCell ref="H12:H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5.xml><?xml version="1.0" encoding="utf-8"?>
<worksheet xmlns="http://schemas.openxmlformats.org/spreadsheetml/2006/main" xmlns:r="http://schemas.openxmlformats.org/officeDocument/2006/relationships">
  <dimension ref="A1:E44"/>
  <sheetViews>
    <sheetView showGridLines="0" zoomScaleSheetLayoutView="70" zoomScalePageLayoutView="0" workbookViewId="0" topLeftCell="A1">
      <selection activeCell="A1" sqref="A1"/>
    </sheetView>
  </sheetViews>
  <sheetFormatPr defaultColWidth="11.421875" defaultRowHeight="12.75"/>
  <cols>
    <col min="1" max="1" width="3.421875" style="1" customWidth="1"/>
    <col min="2" max="2" width="4.57421875" style="1" customWidth="1"/>
    <col min="3" max="3" width="3.7109375" style="1" customWidth="1"/>
    <col min="4" max="4" width="47.00390625" style="1" customWidth="1"/>
    <col min="5" max="5" width="91.140625" style="1" customWidth="1"/>
    <col min="6" max="16384" width="11.421875" style="1" customWidth="1"/>
  </cols>
  <sheetData>
    <row r="1" ht="18">
      <c r="E1" s="26"/>
    </row>
    <row r="2" ht="18">
      <c r="E2" s="26"/>
    </row>
    <row r="3" ht="18">
      <c r="E3" s="26"/>
    </row>
    <row r="4" ht="18">
      <c r="E4" s="26"/>
    </row>
    <row r="5" ht="8.25" customHeight="1"/>
    <row r="7" spans="1:5" ht="34.5" customHeight="1">
      <c r="A7" s="127" t="s">
        <v>39</v>
      </c>
      <c r="B7" s="127"/>
      <c r="C7" s="128"/>
      <c r="D7" s="128"/>
      <c r="E7" s="128"/>
    </row>
    <row r="8" ht="6" customHeight="1">
      <c r="E8" s="72"/>
    </row>
    <row r="9" spans="1:5" ht="19.5" customHeight="1">
      <c r="A9" s="4" t="s">
        <v>200</v>
      </c>
      <c r="B9" s="6"/>
      <c r="C9" s="6"/>
      <c r="D9" s="6"/>
      <c r="E9" s="7"/>
    </row>
    <row r="10" spans="1:5" ht="19.5" customHeight="1">
      <c r="A10" s="4" t="s">
        <v>201</v>
      </c>
      <c r="B10" s="2"/>
      <c r="C10" s="2"/>
      <c r="D10" s="2"/>
      <c r="E10" s="3"/>
    </row>
    <row r="11" spans="1:5" ht="41.25" customHeight="1">
      <c r="A11" s="152" t="s">
        <v>139</v>
      </c>
      <c r="B11" s="152" t="s">
        <v>140</v>
      </c>
      <c r="C11" s="152" t="s">
        <v>23</v>
      </c>
      <c r="D11" s="152" t="s">
        <v>24</v>
      </c>
      <c r="E11" s="153" t="s">
        <v>38</v>
      </c>
    </row>
    <row r="12" spans="1:5" ht="13.5">
      <c r="A12" s="59"/>
      <c r="B12" s="18"/>
      <c r="C12" s="18"/>
      <c r="D12" s="18"/>
      <c r="E12" s="40"/>
    </row>
    <row r="13" spans="1:5" ht="13.5" customHeight="1">
      <c r="A13" s="40" t="s">
        <v>5</v>
      </c>
      <c r="B13" s="40"/>
      <c r="C13" s="40"/>
      <c r="D13" s="40"/>
      <c r="E13" s="31"/>
    </row>
    <row r="14" spans="1:5" ht="14.25">
      <c r="A14" s="19"/>
      <c r="B14" s="40" t="s">
        <v>5</v>
      </c>
      <c r="C14" s="20"/>
      <c r="D14" s="20"/>
      <c r="E14" s="5"/>
    </row>
    <row r="15" spans="1:5" ht="13.5" customHeight="1">
      <c r="A15" s="19"/>
      <c r="B15" s="19"/>
      <c r="C15" s="40" t="s">
        <v>5</v>
      </c>
      <c r="D15" s="40" t="s">
        <v>5</v>
      </c>
      <c r="E15" s="40" t="s">
        <v>6</v>
      </c>
    </row>
    <row r="16" spans="1:5" ht="14.25">
      <c r="A16" s="5"/>
      <c r="B16" s="5"/>
      <c r="C16" s="5"/>
      <c r="D16" s="5"/>
      <c r="E16" s="5"/>
    </row>
    <row r="17" spans="1:5" ht="14.25">
      <c r="A17" s="5"/>
      <c r="B17" s="5"/>
      <c r="C17" s="5"/>
      <c r="D17" s="5"/>
      <c r="E17" s="5"/>
    </row>
    <row r="18" spans="1:5" ht="14.25">
      <c r="A18" s="5"/>
      <c r="B18" s="5"/>
      <c r="C18" s="5"/>
      <c r="D18" s="5"/>
      <c r="E18" s="5"/>
    </row>
    <row r="19" spans="1:5" ht="14.25">
      <c r="A19" s="5"/>
      <c r="B19" s="5"/>
      <c r="C19" s="5"/>
      <c r="D19" s="5"/>
      <c r="E19" s="5"/>
    </row>
    <row r="20" spans="1:5" ht="14.25">
      <c r="A20" s="5"/>
      <c r="B20" s="5"/>
      <c r="C20" s="5"/>
      <c r="D20" s="5"/>
      <c r="E20" s="5"/>
    </row>
    <row r="21" spans="1:5" ht="14.25">
      <c r="A21" s="5"/>
      <c r="B21" s="5"/>
      <c r="C21" s="5"/>
      <c r="D21" s="5"/>
      <c r="E21" s="5"/>
    </row>
    <row r="22" spans="1:5" ht="14.25">
      <c r="A22" s="5"/>
      <c r="B22" s="5"/>
      <c r="C22" s="5"/>
      <c r="D22" s="5"/>
      <c r="E22" s="5"/>
    </row>
    <row r="23" spans="1:5" ht="14.25">
      <c r="A23" s="5"/>
      <c r="B23" s="5"/>
      <c r="C23" s="5"/>
      <c r="D23" s="5"/>
      <c r="E23" s="5"/>
    </row>
    <row r="24" spans="1:5" ht="14.25">
      <c r="A24" s="5"/>
      <c r="B24" s="5"/>
      <c r="C24" s="5"/>
      <c r="D24" s="5"/>
      <c r="E24" s="5"/>
    </row>
    <row r="25" spans="1:5" ht="14.25">
      <c r="A25" s="5"/>
      <c r="B25" s="5"/>
      <c r="C25" s="5"/>
      <c r="D25" s="5"/>
      <c r="E25" s="5"/>
    </row>
    <row r="26" spans="1:5" ht="14.25">
      <c r="A26" s="5"/>
      <c r="B26" s="5"/>
      <c r="C26" s="5"/>
      <c r="D26" s="5"/>
      <c r="E26" s="5"/>
    </row>
    <row r="27" spans="1:5" ht="14.25">
      <c r="A27" s="5"/>
      <c r="B27" s="5"/>
      <c r="C27" s="5"/>
      <c r="D27" s="5"/>
      <c r="E27" s="5"/>
    </row>
    <row r="28" spans="1:5" ht="14.25">
      <c r="A28" s="5"/>
      <c r="B28" s="5"/>
      <c r="C28" s="5"/>
      <c r="D28" s="5"/>
      <c r="E28" s="5"/>
    </row>
    <row r="29" spans="1:5" ht="14.25">
      <c r="A29" s="5"/>
      <c r="B29" s="5"/>
      <c r="C29" s="5"/>
      <c r="D29" s="5"/>
      <c r="E29" s="5"/>
    </row>
    <row r="30" spans="1:5" ht="14.25">
      <c r="A30" s="5"/>
      <c r="B30" s="5"/>
      <c r="C30" s="5"/>
      <c r="D30" s="5"/>
      <c r="E30" s="5"/>
    </row>
    <row r="31" spans="1:5" ht="14.25">
      <c r="A31" s="5"/>
      <c r="B31" s="5"/>
      <c r="C31" s="5"/>
      <c r="D31" s="5"/>
      <c r="E31" s="5"/>
    </row>
    <row r="32" spans="1:5" ht="14.25">
      <c r="A32" s="5"/>
      <c r="B32" s="5"/>
      <c r="C32" s="5"/>
      <c r="D32" s="5"/>
      <c r="E32" s="5"/>
    </row>
    <row r="33" spans="1:5" ht="14.25">
      <c r="A33" s="5"/>
      <c r="B33" s="5"/>
      <c r="C33" s="5"/>
      <c r="D33" s="5"/>
      <c r="E33" s="5"/>
    </row>
    <row r="34" spans="1:5" ht="14.25">
      <c r="A34" s="5"/>
      <c r="B34" s="5"/>
      <c r="C34" s="5"/>
      <c r="D34" s="5"/>
      <c r="E34" s="5"/>
    </row>
    <row r="35" spans="1:5" ht="14.25">
      <c r="A35" s="5"/>
      <c r="B35" s="5"/>
      <c r="C35" s="5"/>
      <c r="D35" s="5"/>
      <c r="E35" s="5"/>
    </row>
    <row r="36" spans="1:5" ht="14.25">
      <c r="A36" s="5"/>
      <c r="B36" s="5"/>
      <c r="C36" s="5"/>
      <c r="D36" s="5"/>
      <c r="E36" s="5"/>
    </row>
    <row r="37" spans="1:5" ht="14.25">
      <c r="A37" s="5"/>
      <c r="B37" s="5"/>
      <c r="C37" s="5"/>
      <c r="D37" s="5"/>
      <c r="E37" s="5"/>
    </row>
    <row r="38" spans="1:5" ht="14.25">
      <c r="A38" s="5"/>
      <c r="B38" s="5"/>
      <c r="C38" s="5"/>
      <c r="D38" s="5"/>
      <c r="E38" s="5"/>
    </row>
    <row r="39" spans="1:5" ht="14.25">
      <c r="A39" s="5"/>
      <c r="B39" s="5"/>
      <c r="C39" s="5"/>
      <c r="D39" s="5"/>
      <c r="E39" s="5"/>
    </row>
    <row r="40" spans="1:5" ht="14.25">
      <c r="A40" s="5"/>
      <c r="B40" s="5"/>
      <c r="C40" s="5"/>
      <c r="D40" s="5"/>
      <c r="E40" s="5"/>
    </row>
    <row r="41" spans="1:5" ht="14.25">
      <c r="A41" s="13"/>
      <c r="B41" s="13"/>
      <c r="C41" s="13"/>
      <c r="D41" s="13"/>
      <c r="E41" s="13"/>
    </row>
    <row r="42" ht="13.5">
      <c r="A42" s="51"/>
    </row>
    <row r="43" spans="1:5" ht="13.5">
      <c r="A43" s="111"/>
      <c r="D43" s="117"/>
      <c r="E43" s="113"/>
    </row>
    <row r="44" spans="1:5" ht="14.25">
      <c r="A44" s="116"/>
      <c r="D44" s="118"/>
      <c r="E44" s="114"/>
    </row>
  </sheetData>
  <sheetProtection/>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6.xml><?xml version="1.0" encoding="utf-8"?>
<worksheet xmlns="http://schemas.openxmlformats.org/spreadsheetml/2006/main" xmlns:r="http://schemas.openxmlformats.org/officeDocument/2006/relationships">
  <dimension ref="A2:G34"/>
  <sheetViews>
    <sheetView showGridLines="0" zoomScalePageLayoutView="0" workbookViewId="0" topLeftCell="A1">
      <selection activeCell="A1" sqref="A1"/>
    </sheetView>
  </sheetViews>
  <sheetFormatPr defaultColWidth="11.421875" defaultRowHeight="12.75"/>
  <cols>
    <col min="1" max="1" width="36.421875" style="73" customWidth="1"/>
    <col min="2" max="2" width="23.421875" style="74" customWidth="1"/>
    <col min="3" max="3" width="19.57421875" style="74" customWidth="1"/>
    <col min="4" max="4" width="19.7109375" style="74" customWidth="1"/>
    <col min="5" max="5" width="19.8515625" style="74" customWidth="1"/>
    <col min="6" max="6" width="19.7109375" style="74" customWidth="1"/>
    <col min="7" max="7" width="21.8515625" style="74" customWidth="1"/>
    <col min="8" max="16384" width="11.421875" style="73" customWidth="1"/>
  </cols>
  <sheetData>
    <row r="1" ht="14.25"/>
    <row r="2" spans="2:7" ht="24.75" customHeight="1">
      <c r="B2" s="73"/>
      <c r="C2" s="73"/>
      <c r="D2" s="73"/>
      <c r="E2" s="73"/>
      <c r="F2" s="73"/>
      <c r="G2" s="83"/>
    </row>
    <row r="3" spans="2:7" ht="18">
      <c r="B3" s="73"/>
      <c r="C3" s="73"/>
      <c r="D3" s="73"/>
      <c r="E3" s="73"/>
      <c r="F3" s="73"/>
      <c r="G3" s="82"/>
    </row>
    <row r="4" spans="2:7" ht="15">
      <c r="B4" s="73"/>
      <c r="C4" s="73"/>
      <c r="D4" s="73"/>
      <c r="E4" s="73"/>
      <c r="F4" s="73"/>
      <c r="G4" s="81"/>
    </row>
    <row r="5" spans="2:7" ht="15">
      <c r="B5" s="73"/>
      <c r="C5" s="73"/>
      <c r="D5" s="73"/>
      <c r="E5" s="73"/>
      <c r="F5" s="73"/>
      <c r="G5" s="81"/>
    </row>
    <row r="6" spans="2:7" ht="8.25" customHeight="1">
      <c r="B6" s="73"/>
      <c r="C6" s="73"/>
      <c r="D6" s="73"/>
      <c r="E6" s="73"/>
      <c r="F6" s="73"/>
      <c r="G6" s="81"/>
    </row>
    <row r="7" spans="2:7" ht="9.75" customHeight="1">
      <c r="B7" s="73"/>
      <c r="C7" s="73"/>
      <c r="D7" s="73"/>
      <c r="E7" s="73"/>
      <c r="F7" s="73"/>
      <c r="G7" s="81"/>
    </row>
    <row r="8" spans="1:7" ht="34.5" customHeight="1">
      <c r="A8" s="127" t="s">
        <v>84</v>
      </c>
      <c r="B8" s="127"/>
      <c r="C8" s="128"/>
      <c r="D8" s="128"/>
      <c r="E8" s="128"/>
      <c r="F8" s="128"/>
      <c r="G8" s="128"/>
    </row>
    <row r="9" spans="1:7" ht="7.5" customHeight="1">
      <c r="A9" s="87"/>
      <c r="B9" s="87"/>
      <c r="C9" s="87"/>
      <c r="D9" s="87"/>
      <c r="E9" s="87"/>
      <c r="F9" s="87"/>
      <c r="G9" s="87"/>
    </row>
    <row r="10" spans="1:7" ht="19.5" customHeight="1">
      <c r="A10" s="85" t="s">
        <v>182</v>
      </c>
      <c r="B10" s="80" t="s">
        <v>183</v>
      </c>
      <c r="C10" s="80"/>
      <c r="D10" s="80"/>
      <c r="E10" s="80"/>
      <c r="F10" s="80"/>
      <c r="G10" s="86"/>
    </row>
    <row r="11" spans="1:7" ht="19.5" customHeight="1">
      <c r="A11" s="85" t="s">
        <v>202</v>
      </c>
      <c r="B11" s="80" t="s">
        <v>186</v>
      </c>
      <c r="C11" s="80"/>
      <c r="D11" s="80"/>
      <c r="E11" s="80"/>
      <c r="F11" s="80"/>
      <c r="G11" s="86"/>
    </row>
    <row r="12" spans="1:7" ht="6" customHeight="1">
      <c r="A12" s="84"/>
      <c r="B12" s="80"/>
      <c r="C12" s="80"/>
      <c r="D12" s="80"/>
      <c r="E12" s="80"/>
      <c r="F12" s="80"/>
      <c r="G12" s="80"/>
    </row>
    <row r="13" spans="1:7" ht="32.25" customHeight="1">
      <c r="A13" s="347" t="s">
        <v>292</v>
      </c>
      <c r="B13" s="348"/>
      <c r="C13" s="348"/>
      <c r="D13" s="348"/>
      <c r="E13" s="348"/>
      <c r="F13" s="348"/>
      <c r="G13" s="349"/>
    </row>
    <row r="14" spans="1:7" ht="6.75" customHeight="1">
      <c r="A14" s="79"/>
      <c r="B14" s="79"/>
      <c r="C14" s="79"/>
      <c r="D14" s="79"/>
      <c r="E14" s="79"/>
      <c r="F14" s="79"/>
      <c r="G14" s="79"/>
    </row>
    <row r="15" spans="1:7" ht="47.25" customHeight="1">
      <c r="A15" s="154" t="s">
        <v>104</v>
      </c>
      <c r="B15" s="155" t="s">
        <v>105</v>
      </c>
      <c r="C15" s="155" t="s">
        <v>106</v>
      </c>
      <c r="D15" s="155" t="s">
        <v>107</v>
      </c>
      <c r="E15" s="155" t="s">
        <v>108</v>
      </c>
      <c r="F15" s="155" t="s">
        <v>109</v>
      </c>
      <c r="G15" s="155" t="s">
        <v>110</v>
      </c>
    </row>
    <row r="16" spans="1:7" s="78" customFormat="1" ht="105" customHeight="1">
      <c r="A16" s="91" t="s">
        <v>249</v>
      </c>
      <c r="B16" s="219" t="s">
        <v>250</v>
      </c>
      <c r="C16" s="77" t="s">
        <v>251</v>
      </c>
      <c r="D16" s="223" t="s">
        <v>252</v>
      </c>
      <c r="E16" s="220" t="s">
        <v>253</v>
      </c>
      <c r="F16" s="77" t="s">
        <v>254</v>
      </c>
      <c r="G16" s="219" t="s">
        <v>255</v>
      </c>
    </row>
    <row r="17" spans="1:7" ht="105" customHeight="1">
      <c r="A17" s="91" t="s">
        <v>256</v>
      </c>
      <c r="B17" s="219" t="s">
        <v>257</v>
      </c>
      <c r="C17" s="77" t="s">
        <v>251</v>
      </c>
      <c r="D17" s="223" t="s">
        <v>258</v>
      </c>
      <c r="E17" s="220">
        <f>638/638*100</f>
        <v>100</v>
      </c>
      <c r="F17" s="77" t="s">
        <v>259</v>
      </c>
      <c r="G17" s="219" t="s">
        <v>255</v>
      </c>
    </row>
    <row r="18" spans="1:7" ht="105" customHeight="1">
      <c r="A18" s="92" t="s">
        <v>260</v>
      </c>
      <c r="B18" s="219" t="s">
        <v>261</v>
      </c>
      <c r="C18" s="77" t="s">
        <v>251</v>
      </c>
      <c r="D18" s="223" t="s">
        <v>262</v>
      </c>
      <c r="E18" s="220">
        <f>905-290</f>
        <v>615</v>
      </c>
      <c r="F18" s="77" t="s">
        <v>259</v>
      </c>
      <c r="G18" s="219" t="s">
        <v>263</v>
      </c>
    </row>
    <row r="19" spans="1:7" ht="105" customHeight="1">
      <c r="A19" s="91" t="s">
        <v>264</v>
      </c>
      <c r="B19" s="88" t="s">
        <v>265</v>
      </c>
      <c r="C19" s="88" t="s">
        <v>251</v>
      </c>
      <c r="D19" s="222" t="s">
        <v>266</v>
      </c>
      <c r="E19" s="221">
        <f>1-((290/905))</f>
        <v>0.6795580110497237</v>
      </c>
      <c r="F19" s="88" t="s">
        <v>259</v>
      </c>
      <c r="G19" s="88" t="s">
        <v>263</v>
      </c>
    </row>
    <row r="20" ht="14.25">
      <c r="A20" s="76"/>
    </row>
    <row r="21" spans="1:6" ht="14.25">
      <c r="A21" s="111"/>
      <c r="C21" s="113"/>
      <c r="F21" s="115"/>
    </row>
    <row r="22" spans="1:6" ht="14.25">
      <c r="A22" s="112"/>
      <c r="C22" s="114"/>
      <c r="F22" s="116"/>
    </row>
    <row r="23" ht="16.5">
      <c r="A23" s="75"/>
    </row>
    <row r="24" ht="16.5">
      <c r="A24" s="75"/>
    </row>
    <row r="25" ht="16.5">
      <c r="A25" s="75"/>
    </row>
    <row r="26" ht="16.5">
      <c r="A26" s="75"/>
    </row>
    <row r="27" ht="16.5">
      <c r="A27" s="75"/>
    </row>
    <row r="28" ht="16.5">
      <c r="A28" s="75"/>
    </row>
    <row r="29" ht="16.5">
      <c r="A29" s="75"/>
    </row>
    <row r="30" ht="16.5">
      <c r="A30" s="75"/>
    </row>
    <row r="31" ht="16.5">
      <c r="A31" s="75"/>
    </row>
    <row r="32" ht="16.5">
      <c r="A32" s="75"/>
    </row>
    <row r="33" s="74" customFormat="1" ht="16.5">
      <c r="A33" s="75"/>
    </row>
    <row r="34" s="74" customFormat="1" ht="16.5">
      <c r="A34" s="75"/>
    </row>
  </sheetData>
  <sheetProtection/>
  <mergeCells count="1">
    <mergeCell ref="A13:G13"/>
  </mergeCells>
  <conditionalFormatting sqref="A11:A12">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75" r:id="rId2"/>
  <headerFooter alignWithMargins="0">
    <oddFooter>&amp;R&amp;"Palatino Linotype,Negrita"&amp;9Informe de Avance Trimestral
Enero-Junio 2010</oddFooter>
  </headerFooter>
  <drawing r:id="rId1"/>
</worksheet>
</file>

<file path=xl/worksheets/sheet17.xml><?xml version="1.0" encoding="utf-8"?>
<worksheet xmlns="http://schemas.openxmlformats.org/spreadsheetml/2006/main" xmlns:r="http://schemas.openxmlformats.org/officeDocument/2006/relationships">
  <dimension ref="A2:G34"/>
  <sheetViews>
    <sheetView showGridLines="0" zoomScalePageLayoutView="0" workbookViewId="0" topLeftCell="A1">
      <selection activeCell="A1" sqref="A1"/>
    </sheetView>
  </sheetViews>
  <sheetFormatPr defaultColWidth="11.421875" defaultRowHeight="12.75"/>
  <cols>
    <col min="1" max="1" width="36.421875" style="73" customWidth="1"/>
    <col min="2" max="2" width="23.421875" style="74" customWidth="1"/>
    <col min="3" max="3" width="19.57421875" style="74" customWidth="1"/>
    <col min="4" max="4" width="19.7109375" style="74" customWidth="1"/>
    <col min="5" max="5" width="19.8515625" style="74" customWidth="1"/>
    <col min="6" max="6" width="19.7109375" style="74" customWidth="1"/>
    <col min="7" max="7" width="21.8515625" style="74" customWidth="1"/>
    <col min="8" max="16384" width="11.421875" style="73" customWidth="1"/>
  </cols>
  <sheetData>
    <row r="1" ht="14.25"/>
    <row r="2" spans="2:7" ht="24.75" customHeight="1">
      <c r="B2" s="73"/>
      <c r="C2" s="73"/>
      <c r="D2" s="73"/>
      <c r="E2" s="73"/>
      <c r="F2" s="73"/>
      <c r="G2" s="83"/>
    </row>
    <row r="3" spans="2:7" ht="18">
      <c r="B3" s="73"/>
      <c r="C3" s="73"/>
      <c r="D3" s="73"/>
      <c r="E3" s="73"/>
      <c r="F3" s="73"/>
      <c r="G3" s="82"/>
    </row>
    <row r="4" spans="2:7" ht="15">
      <c r="B4" s="73"/>
      <c r="C4" s="73"/>
      <c r="D4" s="73"/>
      <c r="E4" s="73"/>
      <c r="F4" s="73"/>
      <c r="G4" s="81"/>
    </row>
    <row r="5" spans="2:7" ht="15">
      <c r="B5" s="73"/>
      <c r="C5" s="73"/>
      <c r="D5" s="73"/>
      <c r="E5" s="73"/>
      <c r="F5" s="73"/>
      <c r="G5" s="81"/>
    </row>
    <row r="6" spans="2:7" ht="8.25" customHeight="1">
      <c r="B6" s="73"/>
      <c r="C6" s="73"/>
      <c r="D6" s="73"/>
      <c r="E6" s="73"/>
      <c r="F6" s="73"/>
      <c r="G6" s="81"/>
    </row>
    <row r="7" spans="2:7" ht="9.75" customHeight="1">
      <c r="B7" s="73"/>
      <c r="C7" s="73"/>
      <c r="D7" s="73"/>
      <c r="E7" s="73"/>
      <c r="F7" s="73"/>
      <c r="G7" s="81"/>
    </row>
    <row r="8" spans="1:7" ht="34.5" customHeight="1">
      <c r="A8" s="127" t="s">
        <v>84</v>
      </c>
      <c r="B8" s="127"/>
      <c r="C8" s="128"/>
      <c r="D8" s="128"/>
      <c r="E8" s="128"/>
      <c r="F8" s="128"/>
      <c r="G8" s="128"/>
    </row>
    <row r="9" spans="1:7" ht="7.5" customHeight="1">
      <c r="A9" s="87"/>
      <c r="B9" s="87"/>
      <c r="C9" s="87"/>
      <c r="D9" s="87"/>
      <c r="E9" s="87"/>
      <c r="F9" s="87"/>
      <c r="G9" s="87"/>
    </row>
    <row r="10" spans="1:7" ht="19.5" customHeight="1">
      <c r="A10" s="85" t="s">
        <v>182</v>
      </c>
      <c r="B10" s="80" t="s">
        <v>183</v>
      </c>
      <c r="C10" s="80"/>
      <c r="D10" s="80"/>
      <c r="E10" s="80"/>
      <c r="F10" s="80"/>
      <c r="G10" s="86"/>
    </row>
    <row r="11" spans="1:7" ht="19.5" customHeight="1">
      <c r="A11" s="85" t="s">
        <v>202</v>
      </c>
      <c r="B11" s="80" t="s">
        <v>186</v>
      </c>
      <c r="C11" s="80"/>
      <c r="D11" s="80"/>
      <c r="E11" s="80"/>
      <c r="F11" s="80"/>
      <c r="G11" s="86"/>
    </row>
    <row r="12" spans="1:7" ht="6" customHeight="1">
      <c r="A12" s="84"/>
      <c r="B12" s="80"/>
      <c r="C12" s="80"/>
      <c r="D12" s="80"/>
      <c r="E12" s="80"/>
      <c r="F12" s="80"/>
      <c r="G12" s="80"/>
    </row>
    <row r="13" spans="1:7" ht="32.25" customHeight="1">
      <c r="A13" s="347" t="s">
        <v>293</v>
      </c>
      <c r="B13" s="348"/>
      <c r="C13" s="348"/>
      <c r="D13" s="348"/>
      <c r="E13" s="348"/>
      <c r="F13" s="348"/>
      <c r="G13" s="349"/>
    </row>
    <row r="14" spans="1:7" ht="6.75" customHeight="1">
      <c r="A14" s="79"/>
      <c r="B14" s="79"/>
      <c r="C14" s="79"/>
      <c r="D14" s="79"/>
      <c r="E14" s="79"/>
      <c r="F14" s="79"/>
      <c r="G14" s="79"/>
    </row>
    <row r="15" spans="1:7" ht="47.25" customHeight="1">
      <c r="A15" s="154" t="s">
        <v>104</v>
      </c>
      <c r="B15" s="155" t="s">
        <v>105</v>
      </c>
      <c r="C15" s="155" t="s">
        <v>106</v>
      </c>
      <c r="D15" s="155" t="s">
        <v>107</v>
      </c>
      <c r="E15" s="155" t="s">
        <v>108</v>
      </c>
      <c r="F15" s="155" t="s">
        <v>109</v>
      </c>
      <c r="G15" s="155" t="s">
        <v>110</v>
      </c>
    </row>
    <row r="16" spans="1:7" s="78" customFormat="1" ht="105" customHeight="1">
      <c r="A16" s="91" t="s">
        <v>249</v>
      </c>
      <c r="B16" s="219" t="s">
        <v>267</v>
      </c>
      <c r="C16" s="77" t="s">
        <v>251</v>
      </c>
      <c r="D16" s="219" t="s">
        <v>268</v>
      </c>
      <c r="E16" s="220" t="s">
        <v>253</v>
      </c>
      <c r="F16" s="77" t="s">
        <v>254</v>
      </c>
      <c r="G16" s="219" t="s">
        <v>263</v>
      </c>
    </row>
    <row r="17" spans="1:7" ht="105" customHeight="1">
      <c r="A17" s="91" t="s">
        <v>269</v>
      </c>
      <c r="B17" s="219" t="s">
        <v>270</v>
      </c>
      <c r="C17" s="77" t="s">
        <v>251</v>
      </c>
      <c r="D17" s="219" t="s">
        <v>268</v>
      </c>
      <c r="E17" s="220">
        <v>100</v>
      </c>
      <c r="F17" s="77" t="s">
        <v>259</v>
      </c>
      <c r="G17" s="219" t="s">
        <v>263</v>
      </c>
    </row>
    <row r="18" spans="1:7" ht="105" customHeight="1">
      <c r="A18" s="92" t="s">
        <v>271</v>
      </c>
      <c r="B18" s="219" t="s">
        <v>272</v>
      </c>
      <c r="C18" s="77" t="s">
        <v>251</v>
      </c>
      <c r="D18" s="219" t="s">
        <v>273</v>
      </c>
      <c r="E18" s="221">
        <v>0.008960573476702509</v>
      </c>
      <c r="F18" s="77" t="s">
        <v>259</v>
      </c>
      <c r="G18" s="219" t="s">
        <v>274</v>
      </c>
    </row>
    <row r="19" spans="1:7" ht="105" customHeight="1">
      <c r="A19" s="91" t="s">
        <v>275</v>
      </c>
      <c r="B19" s="88" t="s">
        <v>276</v>
      </c>
      <c r="C19" s="88" t="s">
        <v>251</v>
      </c>
      <c r="D19" s="222" t="s">
        <v>277</v>
      </c>
      <c r="E19" s="220">
        <v>100</v>
      </c>
      <c r="F19" s="88" t="s">
        <v>259</v>
      </c>
      <c r="G19" s="88" t="s">
        <v>278</v>
      </c>
    </row>
    <row r="20" ht="14.25">
      <c r="A20" s="76"/>
    </row>
    <row r="21" spans="1:6" ht="14.25">
      <c r="A21" s="111"/>
      <c r="C21" s="113"/>
      <c r="F21" s="115"/>
    </row>
    <row r="22" spans="1:6" ht="14.25">
      <c r="A22" s="112"/>
      <c r="C22" s="114"/>
      <c r="F22" s="116"/>
    </row>
    <row r="23" ht="16.5">
      <c r="A23" s="75"/>
    </row>
    <row r="24" ht="16.5">
      <c r="A24" s="75"/>
    </row>
    <row r="25" ht="16.5">
      <c r="A25" s="75"/>
    </row>
    <row r="26" ht="16.5">
      <c r="A26" s="75"/>
    </row>
    <row r="27" ht="16.5">
      <c r="A27" s="75"/>
    </row>
    <row r="28" ht="16.5">
      <c r="A28" s="75"/>
    </row>
    <row r="29" ht="16.5">
      <c r="A29" s="75"/>
    </row>
    <row r="30" ht="16.5">
      <c r="A30" s="75"/>
    </row>
    <row r="31" ht="16.5">
      <c r="A31" s="75"/>
    </row>
    <row r="32" ht="16.5">
      <c r="A32" s="75"/>
    </row>
    <row r="33" s="74" customFormat="1" ht="16.5">
      <c r="A33" s="75"/>
    </row>
    <row r="34" s="74" customFormat="1" ht="16.5">
      <c r="A34" s="75"/>
    </row>
  </sheetData>
  <sheetProtection/>
  <mergeCells count="1">
    <mergeCell ref="A13:G13"/>
  </mergeCells>
  <conditionalFormatting sqref="A11:A12">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75" r:id="rId2"/>
  <headerFooter alignWithMargins="0">
    <oddFooter>&amp;R&amp;"Palatino Linotype,Negrita"&amp;9Informe de Avance Trimestral
Enero-Junio 2010</oddFooter>
  </headerFooter>
  <drawing r:id="rId1"/>
</worksheet>
</file>

<file path=xl/worksheets/sheet18.xml><?xml version="1.0" encoding="utf-8"?>
<worksheet xmlns="http://schemas.openxmlformats.org/spreadsheetml/2006/main" xmlns:r="http://schemas.openxmlformats.org/officeDocument/2006/relationships">
  <dimension ref="A2:G34"/>
  <sheetViews>
    <sheetView showGridLines="0" zoomScalePageLayoutView="0" workbookViewId="0" topLeftCell="A1">
      <selection activeCell="A1" sqref="A1"/>
    </sheetView>
  </sheetViews>
  <sheetFormatPr defaultColWidth="11.421875" defaultRowHeight="12.75"/>
  <cols>
    <col min="1" max="1" width="36.421875" style="73" customWidth="1"/>
    <col min="2" max="2" width="23.421875" style="74" customWidth="1"/>
    <col min="3" max="3" width="19.57421875" style="74" customWidth="1"/>
    <col min="4" max="4" width="19.7109375" style="74" customWidth="1"/>
    <col min="5" max="5" width="19.8515625" style="74" customWidth="1"/>
    <col min="6" max="6" width="19.7109375" style="74" customWidth="1"/>
    <col min="7" max="7" width="21.8515625" style="74" customWidth="1"/>
    <col min="8" max="16384" width="11.421875" style="73" customWidth="1"/>
  </cols>
  <sheetData>
    <row r="1" ht="14.25"/>
    <row r="2" spans="2:7" ht="24.75" customHeight="1">
      <c r="B2" s="73"/>
      <c r="C2" s="73"/>
      <c r="D2" s="73"/>
      <c r="E2" s="73"/>
      <c r="F2" s="73"/>
      <c r="G2" s="83"/>
    </row>
    <row r="3" spans="2:7" ht="18">
      <c r="B3" s="73"/>
      <c r="C3" s="73"/>
      <c r="D3" s="73"/>
      <c r="E3" s="73"/>
      <c r="F3" s="73"/>
      <c r="G3" s="82"/>
    </row>
    <row r="4" spans="2:7" ht="15">
      <c r="B4" s="73"/>
      <c r="C4" s="73"/>
      <c r="D4" s="73"/>
      <c r="E4" s="73"/>
      <c r="F4" s="73"/>
      <c r="G4" s="81"/>
    </row>
    <row r="5" spans="2:7" ht="15">
      <c r="B5" s="73"/>
      <c r="C5" s="73"/>
      <c r="D5" s="73"/>
      <c r="E5" s="73"/>
      <c r="F5" s="73"/>
      <c r="G5" s="81"/>
    </row>
    <row r="6" spans="2:7" ht="8.25" customHeight="1">
      <c r="B6" s="73"/>
      <c r="C6" s="73"/>
      <c r="D6" s="73"/>
      <c r="E6" s="73"/>
      <c r="F6" s="73"/>
      <c r="G6" s="81"/>
    </row>
    <row r="7" spans="2:7" ht="9.75" customHeight="1">
      <c r="B7" s="73"/>
      <c r="C7" s="73"/>
      <c r="D7" s="73"/>
      <c r="E7" s="73"/>
      <c r="F7" s="73"/>
      <c r="G7" s="81"/>
    </row>
    <row r="8" spans="1:7" ht="34.5" customHeight="1">
      <c r="A8" s="127" t="s">
        <v>84</v>
      </c>
      <c r="B8" s="127"/>
      <c r="C8" s="128"/>
      <c r="D8" s="128"/>
      <c r="E8" s="128"/>
      <c r="F8" s="128"/>
      <c r="G8" s="128"/>
    </row>
    <row r="9" spans="1:7" ht="7.5" customHeight="1">
      <c r="A9" s="87"/>
      <c r="B9" s="87"/>
      <c r="C9" s="87"/>
      <c r="D9" s="87"/>
      <c r="E9" s="87"/>
      <c r="F9" s="87"/>
      <c r="G9" s="87"/>
    </row>
    <row r="10" spans="1:7" ht="19.5" customHeight="1">
      <c r="A10" s="85" t="s">
        <v>182</v>
      </c>
      <c r="B10" s="80" t="s">
        <v>183</v>
      </c>
      <c r="C10" s="80"/>
      <c r="D10" s="80"/>
      <c r="E10" s="80"/>
      <c r="F10" s="80"/>
      <c r="G10" s="86"/>
    </row>
    <row r="11" spans="1:7" ht="19.5" customHeight="1">
      <c r="A11" s="85" t="s">
        <v>202</v>
      </c>
      <c r="B11" s="80" t="s">
        <v>186</v>
      </c>
      <c r="C11" s="80"/>
      <c r="D11" s="80"/>
      <c r="E11" s="80"/>
      <c r="F11" s="80"/>
      <c r="G11" s="86"/>
    </row>
    <row r="12" spans="1:7" ht="6" customHeight="1">
      <c r="A12" s="84"/>
      <c r="B12" s="80"/>
      <c r="C12" s="80"/>
      <c r="D12" s="80"/>
      <c r="E12" s="80"/>
      <c r="F12" s="80"/>
      <c r="G12" s="80"/>
    </row>
    <row r="13" spans="1:7" ht="32.25" customHeight="1">
      <c r="A13" s="347" t="s">
        <v>294</v>
      </c>
      <c r="B13" s="348"/>
      <c r="C13" s="348"/>
      <c r="D13" s="348"/>
      <c r="E13" s="348"/>
      <c r="F13" s="348"/>
      <c r="G13" s="349"/>
    </row>
    <row r="14" spans="1:7" ht="6.75" customHeight="1">
      <c r="A14" s="79"/>
      <c r="B14" s="79"/>
      <c r="C14" s="79"/>
      <c r="D14" s="79"/>
      <c r="E14" s="79"/>
      <c r="F14" s="79"/>
      <c r="G14" s="79"/>
    </row>
    <row r="15" spans="1:7" ht="47.25" customHeight="1">
      <c r="A15" s="154" t="s">
        <v>104</v>
      </c>
      <c r="B15" s="155" t="s">
        <v>105</v>
      </c>
      <c r="C15" s="155" t="s">
        <v>106</v>
      </c>
      <c r="D15" s="155" t="s">
        <v>107</v>
      </c>
      <c r="E15" s="155" t="s">
        <v>108</v>
      </c>
      <c r="F15" s="155" t="s">
        <v>109</v>
      </c>
      <c r="G15" s="155" t="s">
        <v>110</v>
      </c>
    </row>
    <row r="16" spans="1:7" s="78" customFormat="1" ht="105" customHeight="1">
      <c r="A16" s="91" t="s">
        <v>279</v>
      </c>
      <c r="B16" s="219" t="s">
        <v>280</v>
      </c>
      <c r="C16" s="77" t="s">
        <v>251</v>
      </c>
      <c r="D16" s="223" t="s">
        <v>281</v>
      </c>
      <c r="E16" s="220" t="s">
        <v>253</v>
      </c>
      <c r="F16" s="77" t="s">
        <v>254</v>
      </c>
      <c r="G16" s="219" t="s">
        <v>282</v>
      </c>
    </row>
    <row r="17" spans="1:7" ht="105" customHeight="1">
      <c r="A17" s="91" t="s">
        <v>283</v>
      </c>
      <c r="B17" s="219" t="s">
        <v>284</v>
      </c>
      <c r="C17" s="77" t="s">
        <v>251</v>
      </c>
      <c r="D17" s="224" t="s">
        <v>285</v>
      </c>
      <c r="E17" s="221">
        <v>37.417625376968616</v>
      </c>
      <c r="F17" s="77" t="s">
        <v>259</v>
      </c>
      <c r="G17" s="219" t="s">
        <v>282</v>
      </c>
    </row>
    <row r="18" spans="1:7" ht="105" customHeight="1">
      <c r="A18" s="92" t="s">
        <v>286</v>
      </c>
      <c r="B18" s="219" t="s">
        <v>287</v>
      </c>
      <c r="C18" s="77" t="s">
        <v>251</v>
      </c>
      <c r="D18" s="223" t="s">
        <v>288</v>
      </c>
      <c r="E18" s="221">
        <v>15.076846913746934</v>
      </c>
      <c r="F18" s="77" t="s">
        <v>259</v>
      </c>
      <c r="G18" s="219" t="s">
        <v>282</v>
      </c>
    </row>
    <row r="19" spans="1:7" ht="105" customHeight="1">
      <c r="A19" s="91" t="s">
        <v>289</v>
      </c>
      <c r="B19" s="88" t="s">
        <v>290</v>
      </c>
      <c r="C19" s="88" t="s">
        <v>251</v>
      </c>
      <c r="D19" s="223" t="s">
        <v>291</v>
      </c>
      <c r="E19" s="221">
        <v>60.447491880187656</v>
      </c>
      <c r="F19" s="88" t="s">
        <v>259</v>
      </c>
      <c r="G19" s="88" t="s">
        <v>282</v>
      </c>
    </row>
    <row r="20" ht="14.25">
      <c r="A20" s="76"/>
    </row>
    <row r="21" spans="1:6" ht="14.25">
      <c r="A21" s="111"/>
      <c r="C21" s="113"/>
      <c r="F21" s="115"/>
    </row>
    <row r="22" spans="1:6" ht="14.25">
      <c r="A22" s="112"/>
      <c r="C22" s="114"/>
      <c r="F22" s="116"/>
    </row>
    <row r="23" ht="16.5">
      <c r="A23" s="75"/>
    </row>
    <row r="24" ht="16.5">
      <c r="A24" s="75"/>
    </row>
    <row r="25" ht="16.5">
      <c r="A25" s="75"/>
    </row>
    <row r="26" ht="16.5">
      <c r="A26" s="75"/>
    </row>
    <row r="27" ht="16.5">
      <c r="A27" s="75"/>
    </row>
    <row r="28" ht="16.5">
      <c r="A28" s="75"/>
    </row>
    <row r="29" ht="16.5">
      <c r="A29" s="75"/>
    </row>
    <row r="30" ht="16.5">
      <c r="A30" s="75"/>
    </row>
    <row r="31" ht="16.5">
      <c r="A31" s="75"/>
    </row>
    <row r="32" ht="16.5">
      <c r="A32" s="75"/>
    </row>
    <row r="33" s="74" customFormat="1" ht="16.5">
      <c r="A33" s="75"/>
    </row>
    <row r="34" s="74" customFormat="1" ht="16.5">
      <c r="A34" s="75"/>
    </row>
  </sheetData>
  <sheetProtection/>
  <mergeCells count="1">
    <mergeCell ref="A13:G13"/>
  </mergeCells>
  <conditionalFormatting sqref="A11:A12">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75" r:id="rId2"/>
  <headerFooter alignWithMargins="0">
    <oddFooter>&amp;R&amp;"Palatino Linotype,Negrita"&amp;9Informe de Avance Trimestral
Enero-Junio 2010</oddFooter>
  </headerFooter>
  <drawing r:id="rId1"/>
</worksheet>
</file>

<file path=xl/worksheets/sheet19.xml><?xml version="1.0" encoding="utf-8"?>
<worksheet xmlns="http://schemas.openxmlformats.org/spreadsheetml/2006/main" xmlns:r="http://schemas.openxmlformats.org/officeDocument/2006/relationships">
  <dimension ref="A6:J32"/>
  <sheetViews>
    <sheetView showGridLines="0" zoomScaleSheetLayoutView="50" zoomScalePageLayoutView="0" workbookViewId="0" topLeftCell="A1">
      <selection activeCell="A1" sqref="A1"/>
    </sheetView>
  </sheetViews>
  <sheetFormatPr defaultColWidth="12.57421875" defaultRowHeight="12.75"/>
  <cols>
    <col min="1" max="1" width="33.28125" style="60" customWidth="1"/>
    <col min="2" max="2" width="9.421875" style="61" customWidth="1"/>
    <col min="3" max="3" width="10.8515625" style="61" customWidth="1"/>
    <col min="4" max="4" width="15.8515625" style="61" customWidth="1"/>
    <col min="5" max="5" width="11.8515625" style="61" customWidth="1"/>
    <col min="6" max="6" width="12.421875" style="61" customWidth="1"/>
    <col min="7" max="7" width="13.57421875" style="61" customWidth="1"/>
    <col min="8" max="8" width="9.8515625" style="61" customWidth="1"/>
    <col min="9" max="9" width="42.28125" style="61" customWidth="1"/>
    <col min="10" max="16384" width="12.57421875" style="61" customWidth="1"/>
  </cols>
  <sheetData>
    <row r="1" ht="13.5"/>
    <row r="2" ht="13.5"/>
    <row r="3" ht="13.5"/>
    <row r="4" ht="13.5"/>
    <row r="5" ht="52.5" customHeight="1"/>
    <row r="6" spans="1:10" ht="34.5" customHeight="1">
      <c r="A6" s="127" t="s">
        <v>75</v>
      </c>
      <c r="B6" s="127"/>
      <c r="C6" s="128"/>
      <c r="D6" s="128"/>
      <c r="E6" s="128"/>
      <c r="F6" s="128"/>
      <c r="G6" s="128"/>
      <c r="H6" s="127"/>
      <c r="I6" s="127"/>
      <c r="J6" s="208"/>
    </row>
    <row r="7" spans="1:10" ht="7.5" customHeight="1">
      <c r="A7" s="62"/>
      <c r="B7" s="63"/>
      <c r="C7" s="63"/>
      <c r="D7" s="63"/>
      <c r="E7" s="63"/>
      <c r="F7" s="63"/>
      <c r="G7" s="63"/>
      <c r="H7" s="63"/>
      <c r="I7" s="63"/>
      <c r="J7" s="209"/>
    </row>
    <row r="8" spans="1:9" ht="19.5" customHeight="1">
      <c r="A8" s="4" t="s">
        <v>182</v>
      </c>
      <c r="B8" s="64" t="s">
        <v>183</v>
      </c>
      <c r="C8" s="64"/>
      <c r="D8" s="64"/>
      <c r="E8" s="64"/>
      <c r="F8" s="64"/>
      <c r="G8" s="64"/>
      <c r="H8" s="64"/>
      <c r="I8" s="65"/>
    </row>
    <row r="9" spans="1:9" ht="19.5" customHeight="1">
      <c r="A9" s="4" t="s">
        <v>187</v>
      </c>
      <c r="B9" s="66" t="s">
        <v>186</v>
      </c>
      <c r="C9" s="66"/>
      <c r="D9" s="66"/>
      <c r="E9" s="66"/>
      <c r="F9" s="66"/>
      <c r="G9" s="66"/>
      <c r="H9" s="66"/>
      <c r="I9" s="67"/>
    </row>
    <row r="10" spans="1:9" ht="20.25" customHeight="1">
      <c r="A10" s="350" t="s">
        <v>70</v>
      </c>
      <c r="B10" s="350" t="s">
        <v>111</v>
      </c>
      <c r="C10" s="336" t="s">
        <v>160</v>
      </c>
      <c r="D10" s="352"/>
      <c r="E10" s="352"/>
      <c r="F10" s="352"/>
      <c r="G10" s="353"/>
      <c r="H10" s="354" t="s">
        <v>113</v>
      </c>
      <c r="I10" s="350" t="s">
        <v>72</v>
      </c>
    </row>
    <row r="11" spans="1:9" s="70" customFormat="1" ht="43.5" customHeight="1">
      <c r="A11" s="351"/>
      <c r="B11" s="351"/>
      <c r="C11" s="156" t="s">
        <v>112</v>
      </c>
      <c r="D11" s="156" t="s">
        <v>141</v>
      </c>
      <c r="E11" s="157" t="s">
        <v>89</v>
      </c>
      <c r="F11" s="156" t="s">
        <v>119</v>
      </c>
      <c r="G11" s="136" t="s">
        <v>90</v>
      </c>
      <c r="H11" s="355"/>
      <c r="I11" s="351"/>
    </row>
    <row r="12" spans="1:9" ht="20.25" customHeight="1">
      <c r="A12" s="40" t="s">
        <v>5</v>
      </c>
      <c r="B12" s="40" t="s">
        <v>6</v>
      </c>
      <c r="C12" s="40" t="s">
        <v>7</v>
      </c>
      <c r="D12" s="40" t="s">
        <v>11</v>
      </c>
      <c r="E12" s="40" t="s">
        <v>8</v>
      </c>
      <c r="F12" s="40" t="s">
        <v>9</v>
      </c>
      <c r="G12" s="40" t="s">
        <v>10</v>
      </c>
      <c r="H12" s="40" t="s">
        <v>12</v>
      </c>
      <c r="I12" s="40" t="s">
        <v>13</v>
      </c>
    </row>
    <row r="13" spans="1:9" ht="24.75" customHeight="1">
      <c r="A13" s="68"/>
      <c r="B13" s="69"/>
      <c r="C13" s="69"/>
      <c r="D13" s="69"/>
      <c r="E13" s="69"/>
      <c r="F13" s="69"/>
      <c r="G13" s="69"/>
      <c r="H13" s="69"/>
      <c r="I13" s="69"/>
    </row>
    <row r="14" spans="1:9" ht="24.75" customHeight="1">
      <c r="A14" s="68"/>
      <c r="B14" s="69"/>
      <c r="C14" s="69"/>
      <c r="D14" s="69"/>
      <c r="E14" s="69"/>
      <c r="F14" s="69"/>
      <c r="G14" s="69"/>
      <c r="H14" s="69"/>
      <c r="I14" s="69"/>
    </row>
    <row r="15" spans="1:9" ht="24.75" customHeight="1">
      <c r="A15" s="68"/>
      <c r="B15" s="69"/>
      <c r="C15" s="69"/>
      <c r="D15" s="69"/>
      <c r="E15" s="69"/>
      <c r="F15" s="69"/>
      <c r="G15" s="69"/>
      <c r="H15" s="69"/>
      <c r="I15" s="69"/>
    </row>
    <row r="16" spans="1:9" ht="24.75" customHeight="1">
      <c r="A16" s="68"/>
      <c r="B16" s="69"/>
      <c r="C16" s="69"/>
      <c r="D16" s="69"/>
      <c r="E16" s="69"/>
      <c r="F16" s="69"/>
      <c r="G16" s="69"/>
      <c r="H16" s="69"/>
      <c r="I16" s="69"/>
    </row>
    <row r="17" spans="1:9" ht="24.75" customHeight="1">
      <c r="A17" s="68"/>
      <c r="B17" s="69"/>
      <c r="C17" s="69"/>
      <c r="D17" s="69"/>
      <c r="E17" s="69"/>
      <c r="F17" s="69"/>
      <c r="G17" s="69"/>
      <c r="H17" s="69"/>
      <c r="I17" s="69"/>
    </row>
    <row r="18" spans="1:9" ht="24.75" customHeight="1">
      <c r="A18" s="68"/>
      <c r="B18" s="69"/>
      <c r="C18" s="69"/>
      <c r="D18" s="69"/>
      <c r="E18" s="69"/>
      <c r="F18" s="69"/>
      <c r="G18" s="69"/>
      <c r="H18" s="69"/>
      <c r="I18" s="69"/>
    </row>
    <row r="19" spans="1:9" ht="24.75" customHeight="1">
      <c r="A19" s="68"/>
      <c r="B19" s="69"/>
      <c r="C19" s="69"/>
      <c r="D19" s="69"/>
      <c r="E19" s="69"/>
      <c r="F19" s="69"/>
      <c r="G19" s="69"/>
      <c r="H19" s="69"/>
      <c r="I19" s="69"/>
    </row>
    <row r="20" spans="1:9" ht="24.75" customHeight="1">
      <c r="A20" s="68"/>
      <c r="B20" s="69"/>
      <c r="C20" s="69"/>
      <c r="D20" s="69"/>
      <c r="E20" s="69"/>
      <c r="F20" s="69"/>
      <c r="G20" s="69"/>
      <c r="H20" s="69"/>
      <c r="I20" s="69"/>
    </row>
    <row r="21" spans="1:9" ht="24.75" customHeight="1">
      <c r="A21" s="68"/>
      <c r="B21" s="69"/>
      <c r="C21" s="69"/>
      <c r="D21" s="69"/>
      <c r="E21" s="69"/>
      <c r="F21" s="69"/>
      <c r="G21" s="69"/>
      <c r="H21" s="69"/>
      <c r="I21" s="69"/>
    </row>
    <row r="22" spans="1:9" ht="24.75" customHeight="1">
      <c r="A22" s="68"/>
      <c r="B22" s="69"/>
      <c r="C22" s="69"/>
      <c r="D22" s="69"/>
      <c r="E22" s="69"/>
      <c r="F22" s="69"/>
      <c r="G22" s="69"/>
      <c r="H22" s="69"/>
      <c r="I22" s="69"/>
    </row>
    <row r="23" spans="1:9" ht="24.75" customHeight="1">
      <c r="A23" s="68"/>
      <c r="B23" s="69"/>
      <c r="C23" s="69"/>
      <c r="D23" s="69"/>
      <c r="E23" s="69"/>
      <c r="F23" s="69"/>
      <c r="G23" s="69"/>
      <c r="H23" s="69"/>
      <c r="I23" s="69"/>
    </row>
    <row r="24" spans="1:9" ht="24.75" customHeight="1">
      <c r="A24" s="68"/>
      <c r="B24" s="69"/>
      <c r="C24" s="69"/>
      <c r="D24" s="69"/>
      <c r="E24" s="69"/>
      <c r="F24" s="69"/>
      <c r="G24" s="69"/>
      <c r="H24" s="69"/>
      <c r="I24" s="69"/>
    </row>
    <row r="25" spans="1:9" ht="24.75" customHeight="1">
      <c r="A25" s="68"/>
      <c r="B25" s="69"/>
      <c r="C25" s="69"/>
      <c r="D25" s="69"/>
      <c r="E25" s="69"/>
      <c r="F25" s="69"/>
      <c r="G25" s="69"/>
      <c r="H25" s="69"/>
      <c r="I25" s="69"/>
    </row>
    <row r="26" spans="1:9" ht="24.75" customHeight="1">
      <c r="A26" s="68"/>
      <c r="B26" s="69"/>
      <c r="C26" s="69"/>
      <c r="D26" s="69"/>
      <c r="E26" s="69"/>
      <c r="F26" s="69"/>
      <c r="G26" s="69"/>
      <c r="H26" s="69"/>
      <c r="I26" s="69"/>
    </row>
    <row r="27" spans="1:9" ht="24.75" customHeight="1">
      <c r="A27" s="68"/>
      <c r="B27" s="69"/>
      <c r="C27" s="69"/>
      <c r="D27" s="69"/>
      <c r="E27" s="69"/>
      <c r="F27" s="69"/>
      <c r="G27" s="69"/>
      <c r="H27" s="69"/>
      <c r="I27" s="69"/>
    </row>
    <row r="28" spans="1:9" ht="24.75" customHeight="1">
      <c r="A28" s="90" t="s">
        <v>86</v>
      </c>
      <c r="B28" s="69"/>
      <c r="C28" s="69"/>
      <c r="D28" s="69"/>
      <c r="E28" s="69"/>
      <c r="F28" s="69"/>
      <c r="G28" s="69"/>
      <c r="H28" s="69"/>
      <c r="I28" s="69"/>
    </row>
    <row r="29" spans="1:9" ht="24.75" customHeight="1">
      <c r="A29" s="68"/>
      <c r="B29" s="69"/>
      <c r="C29" s="69"/>
      <c r="D29" s="69"/>
      <c r="E29" s="69"/>
      <c r="F29" s="69"/>
      <c r="G29" s="69"/>
      <c r="H29" s="69"/>
      <c r="I29" s="69"/>
    </row>
    <row r="31" spans="1:8" ht="13.5">
      <c r="A31" s="111"/>
      <c r="E31" s="113"/>
      <c r="H31" s="115"/>
    </row>
    <row r="32" spans="1:8" ht="14.25">
      <c r="A32" s="112"/>
      <c r="E32" s="114"/>
      <c r="H32" s="116"/>
    </row>
  </sheetData>
  <sheetProtection/>
  <mergeCells count="5">
    <mergeCell ref="A10:A11"/>
    <mergeCell ref="I10:I11"/>
    <mergeCell ref="C10:G10"/>
    <mergeCell ref="B10:B11"/>
    <mergeCell ref="H10:H11"/>
  </mergeCells>
  <conditionalFormatting sqref="A8">
    <cfRule type="cellIs" priority="1" dxfId="0" operator="equal" stopIfTrue="1">
      <formula>"VAYA A LA HOJA INICIO Y SELECIONE LA UNIDAD RESPONSABLE CORRESPONDIENTE A ESTE INFORME"</formula>
    </cfRule>
  </conditionalFormatting>
  <conditionalFormatting sqref="A9">
    <cfRule type="cellIs" priority="2"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2.xml><?xml version="1.0" encoding="utf-8"?>
<worksheet xmlns="http://schemas.openxmlformats.org/spreadsheetml/2006/main" xmlns:r="http://schemas.openxmlformats.org/officeDocument/2006/relationships">
  <dimension ref="A1:I32"/>
  <sheetViews>
    <sheetView showGridLines="0" zoomScalePageLayoutView="0" workbookViewId="0" topLeftCell="A1">
      <selection activeCell="A1" sqref="A1"/>
    </sheetView>
  </sheetViews>
  <sheetFormatPr defaultColWidth="11.421875" defaultRowHeight="12.75"/>
  <cols>
    <col min="1" max="1" width="4.421875" style="1" customWidth="1"/>
    <col min="2" max="2" width="8.00390625" style="1" customWidth="1"/>
    <col min="3" max="3" width="13.8515625" style="1" customWidth="1"/>
    <col min="4" max="4" width="11.140625" style="1" customWidth="1"/>
    <col min="5" max="5" width="10.8515625" style="1" customWidth="1"/>
    <col min="6" max="6" width="11.140625" style="1" customWidth="1"/>
    <col min="7" max="7" width="11.00390625" style="1" customWidth="1"/>
    <col min="8" max="8" width="79.421875" style="1" customWidth="1"/>
    <col min="9" max="16384" width="11.421875" style="1" customWidth="1"/>
  </cols>
  <sheetData>
    <row r="1" ht="17.25">
      <c r="H1" s="32"/>
    </row>
    <row r="2" ht="18">
      <c r="H2" s="26"/>
    </row>
    <row r="3" ht="15">
      <c r="H3" s="34"/>
    </row>
    <row r="4" ht="15">
      <c r="H4" s="34"/>
    </row>
    <row r="5" ht="13.5"/>
    <row r="6" ht="13.5"/>
    <row r="7" spans="1:8" ht="34.5" customHeight="1">
      <c r="A7" s="127" t="s">
        <v>148</v>
      </c>
      <c r="B7" s="127"/>
      <c r="C7" s="128"/>
      <c r="D7" s="128"/>
      <c r="E7" s="128"/>
      <c r="F7" s="128"/>
      <c r="G7" s="128"/>
      <c r="H7" s="128"/>
    </row>
    <row r="8" ht="6.75" customHeight="1"/>
    <row r="9" spans="1:8" ht="17.25" customHeight="1">
      <c r="A9" s="4" t="s">
        <v>182</v>
      </c>
      <c r="B9" s="28"/>
      <c r="C9" s="2"/>
      <c r="D9" s="2" t="s">
        <v>183</v>
      </c>
      <c r="E9" s="2"/>
      <c r="F9" s="2"/>
      <c r="G9" s="2"/>
      <c r="H9" s="3"/>
    </row>
    <row r="10" spans="1:8" ht="17.25" customHeight="1">
      <c r="A10" s="4" t="s">
        <v>184</v>
      </c>
      <c r="B10" s="28"/>
      <c r="C10" s="2"/>
      <c r="D10" s="2" t="s">
        <v>185</v>
      </c>
      <c r="E10" s="2"/>
      <c r="F10" s="2"/>
      <c r="G10" s="2"/>
      <c r="H10" s="3"/>
    </row>
    <row r="11" spans="1:9" ht="25.5" customHeight="1">
      <c r="A11" s="324" t="s">
        <v>139</v>
      </c>
      <c r="B11" s="324" t="s">
        <v>41</v>
      </c>
      <c r="C11" s="138" t="s">
        <v>22</v>
      </c>
      <c r="D11" s="138"/>
      <c r="E11" s="138"/>
      <c r="F11" s="138"/>
      <c r="G11" s="138"/>
      <c r="H11" s="135" t="s">
        <v>88</v>
      </c>
      <c r="I11" s="8"/>
    </row>
    <row r="12" spans="1:9" ht="51.75" customHeight="1">
      <c r="A12" s="325"/>
      <c r="B12" s="325"/>
      <c r="C12" s="136" t="s">
        <v>117</v>
      </c>
      <c r="D12" s="136" t="s">
        <v>89</v>
      </c>
      <c r="E12" s="136" t="s">
        <v>116</v>
      </c>
      <c r="F12" s="136" t="s">
        <v>90</v>
      </c>
      <c r="G12" s="136" t="s">
        <v>91</v>
      </c>
      <c r="H12" s="137" t="s">
        <v>122</v>
      </c>
      <c r="I12" s="9"/>
    </row>
    <row r="13" spans="1:8" ht="12.75" customHeight="1">
      <c r="A13" s="17"/>
      <c r="B13" s="17"/>
      <c r="C13" s="17"/>
      <c r="D13" s="17"/>
      <c r="E13" s="17"/>
      <c r="F13" s="17"/>
      <c r="G13" s="17"/>
      <c r="H13" s="49"/>
    </row>
    <row r="14" spans="1:8" ht="39.75" customHeight="1">
      <c r="A14" s="181">
        <v>5</v>
      </c>
      <c r="B14" s="171">
        <v>1000</v>
      </c>
      <c r="C14" s="182">
        <v>30207905.89</v>
      </c>
      <c r="D14" s="182">
        <v>29961722.25</v>
      </c>
      <c r="E14" s="182">
        <v>0</v>
      </c>
      <c r="F14" s="182">
        <f>+D14+E14</f>
        <v>29961722.25</v>
      </c>
      <c r="G14" s="182">
        <f>+C14-F14</f>
        <v>246183.6400000006</v>
      </c>
      <c r="H14" s="184" t="s">
        <v>207</v>
      </c>
    </row>
    <row r="15" spans="1:8" ht="13.5" customHeight="1">
      <c r="A15" s="170"/>
      <c r="B15" s="172"/>
      <c r="C15" s="177"/>
      <c r="D15" s="177"/>
      <c r="E15" s="177"/>
      <c r="F15" s="177"/>
      <c r="G15" s="177"/>
      <c r="H15" s="54" t="s">
        <v>205</v>
      </c>
    </row>
    <row r="16" spans="1:8" ht="13.5" customHeight="1">
      <c r="A16" s="173">
        <v>5</v>
      </c>
      <c r="B16" s="174">
        <v>2000</v>
      </c>
      <c r="C16" s="178">
        <v>584841.05</v>
      </c>
      <c r="D16" s="178">
        <v>584841.05</v>
      </c>
      <c r="E16" s="178">
        <v>0</v>
      </c>
      <c r="F16" s="178">
        <f>+D16+E16</f>
        <v>584841.05</v>
      </c>
      <c r="G16" s="178">
        <f>+C16-F16</f>
        <v>0</v>
      </c>
      <c r="H16" s="57" t="s">
        <v>206</v>
      </c>
    </row>
    <row r="17" spans="1:8" ht="13.5" customHeight="1">
      <c r="A17" s="175"/>
      <c r="B17" s="176"/>
      <c r="C17" s="179"/>
      <c r="D17" s="179"/>
      <c r="E17" s="179"/>
      <c r="F17" s="179"/>
      <c r="G17" s="179"/>
      <c r="H17" s="24" t="s">
        <v>205</v>
      </c>
    </row>
    <row r="18" spans="1:8" ht="45" customHeight="1">
      <c r="A18" s="170">
        <v>5</v>
      </c>
      <c r="B18" s="171">
        <v>3000</v>
      </c>
      <c r="C18" s="182">
        <v>9531689.44</v>
      </c>
      <c r="D18" s="182">
        <v>9245965.63</v>
      </c>
      <c r="E18" s="182">
        <v>0</v>
      </c>
      <c r="F18" s="183">
        <f>+D18+E18</f>
        <v>9245965.63</v>
      </c>
      <c r="G18" s="183">
        <f>+C18-F18</f>
        <v>285723.80999999866</v>
      </c>
      <c r="H18" s="185" t="s">
        <v>208</v>
      </c>
    </row>
    <row r="19" spans="1:8" ht="11.25" customHeight="1">
      <c r="A19" s="175"/>
      <c r="B19" s="176"/>
      <c r="C19" s="179"/>
      <c r="D19" s="179"/>
      <c r="E19" s="179"/>
      <c r="F19" s="179"/>
      <c r="G19" s="179"/>
      <c r="H19" s="24" t="s">
        <v>205</v>
      </c>
    </row>
    <row r="20" spans="1:8" ht="11.25" customHeight="1">
      <c r="A20" s="170">
        <v>5</v>
      </c>
      <c r="B20" s="172">
        <v>4000</v>
      </c>
      <c r="C20" s="177">
        <v>273500</v>
      </c>
      <c r="D20" s="177">
        <v>273500</v>
      </c>
      <c r="E20" s="177">
        <v>0</v>
      </c>
      <c r="F20" s="178">
        <f>+D20+E20</f>
        <v>273500</v>
      </c>
      <c r="G20" s="178">
        <f>+C20-F20</f>
        <v>0</v>
      </c>
      <c r="H20" s="21" t="s">
        <v>206</v>
      </c>
    </row>
    <row r="21" spans="1:8" ht="11.25" customHeight="1">
      <c r="A21" s="175"/>
      <c r="B21" s="176"/>
      <c r="C21" s="179"/>
      <c r="D21" s="179"/>
      <c r="E21" s="179"/>
      <c r="F21" s="179"/>
      <c r="G21" s="179"/>
      <c r="H21" s="24" t="s">
        <v>205</v>
      </c>
    </row>
    <row r="22" spans="1:8" ht="11.25" customHeight="1">
      <c r="A22" s="170">
        <v>5</v>
      </c>
      <c r="B22" s="172">
        <v>5000</v>
      </c>
      <c r="C22" s="177">
        <v>194841.64</v>
      </c>
      <c r="D22" s="177">
        <v>194841.64</v>
      </c>
      <c r="E22" s="177">
        <v>0</v>
      </c>
      <c r="F22" s="178">
        <f>+D22+E22</f>
        <v>194841.64</v>
      </c>
      <c r="G22" s="178">
        <f>+C22-F22</f>
        <v>0</v>
      </c>
      <c r="H22" s="21" t="s">
        <v>206</v>
      </c>
    </row>
    <row r="23" spans="1:8" ht="11.25" customHeight="1">
      <c r="A23" s="175"/>
      <c r="B23" s="176"/>
      <c r="C23" s="179"/>
      <c r="D23" s="179"/>
      <c r="E23" s="179"/>
      <c r="F23" s="179"/>
      <c r="G23" s="179"/>
      <c r="H23" s="24" t="s">
        <v>205</v>
      </c>
    </row>
    <row r="24" spans="1:8" ht="11.25" customHeight="1">
      <c r="A24" s="170">
        <v>5</v>
      </c>
      <c r="B24" s="172">
        <v>6000</v>
      </c>
      <c r="C24" s="177">
        <v>0</v>
      </c>
      <c r="D24" s="177">
        <v>0</v>
      </c>
      <c r="E24" s="177">
        <v>0</v>
      </c>
      <c r="F24" s="178">
        <f>+D24+E24</f>
        <v>0</v>
      </c>
      <c r="G24" s="178">
        <f>+C24-F24</f>
        <v>0</v>
      </c>
      <c r="H24" s="21" t="s">
        <v>206</v>
      </c>
    </row>
    <row r="25" spans="1:8" ht="11.25" customHeight="1">
      <c r="A25" s="175"/>
      <c r="B25" s="176"/>
      <c r="C25" s="179"/>
      <c r="D25" s="179"/>
      <c r="E25" s="179"/>
      <c r="F25" s="179"/>
      <c r="G25" s="179"/>
      <c r="H25" s="24" t="s">
        <v>205</v>
      </c>
    </row>
    <row r="26" spans="1:8" ht="11.25" customHeight="1">
      <c r="A26" s="170"/>
      <c r="B26" s="172"/>
      <c r="C26" s="177"/>
      <c r="D26" s="177"/>
      <c r="E26" s="177"/>
      <c r="F26" s="177"/>
      <c r="G26" s="177"/>
      <c r="H26" s="21"/>
    </row>
    <row r="27" spans="1:8" ht="14.25">
      <c r="A27" s="22"/>
      <c r="B27" s="22"/>
      <c r="C27" s="179"/>
      <c r="D27" s="179"/>
      <c r="E27" s="179"/>
      <c r="F27" s="179"/>
      <c r="G27" s="179"/>
      <c r="H27" s="24"/>
    </row>
    <row r="28" spans="1:8" ht="24.75" customHeight="1">
      <c r="A28" s="326" t="s">
        <v>80</v>
      </c>
      <c r="B28" s="327"/>
      <c r="C28" s="177">
        <f>SUM(C13:C27)</f>
        <v>40792778.02</v>
      </c>
      <c r="D28" s="177">
        <f>SUM(D13:D27)</f>
        <v>40260870.57</v>
      </c>
      <c r="E28" s="177">
        <f>SUM(E13:E27)</f>
        <v>0</v>
      </c>
      <c r="F28" s="177">
        <f>SUM(F13:F27)</f>
        <v>40260870.57</v>
      </c>
      <c r="G28" s="177">
        <f>SUM(G13:G27)</f>
        <v>531907.4499999993</v>
      </c>
      <c r="H28" s="21"/>
    </row>
    <row r="29" spans="1:8" ht="18" customHeight="1">
      <c r="A29" s="328" t="s">
        <v>29</v>
      </c>
      <c r="B29" s="329"/>
      <c r="C29" s="180">
        <f>+C28</f>
        <v>40792778.02</v>
      </c>
      <c r="D29" s="180">
        <f>+D28</f>
        <v>40260870.57</v>
      </c>
      <c r="E29" s="180">
        <f>+E28</f>
        <v>0</v>
      </c>
      <c r="F29" s="180">
        <f>+F28</f>
        <v>40260870.57</v>
      </c>
      <c r="G29" s="180">
        <f>+G28</f>
        <v>531907.4499999993</v>
      </c>
      <c r="H29" s="30"/>
    </row>
    <row r="30" ht="13.5">
      <c r="A30" s="51"/>
    </row>
    <row r="31" spans="1:8" ht="13.5">
      <c r="A31" s="111"/>
      <c r="G31" s="113"/>
      <c r="H31" s="113"/>
    </row>
    <row r="32" spans="1:8" ht="14.25">
      <c r="A32" s="112"/>
      <c r="G32" s="114"/>
      <c r="H32" s="114"/>
    </row>
  </sheetData>
  <sheetProtection/>
  <mergeCells count="4">
    <mergeCell ref="A11:A12"/>
    <mergeCell ref="B11:B12"/>
    <mergeCell ref="A28:B28"/>
    <mergeCell ref="A29:B29"/>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20.xml><?xml version="1.0" encoding="utf-8"?>
<worksheet xmlns="http://schemas.openxmlformats.org/spreadsheetml/2006/main" xmlns:r="http://schemas.openxmlformats.org/officeDocument/2006/relationships">
  <dimension ref="A1:E40"/>
  <sheetViews>
    <sheetView showGridLines="0" zoomScalePageLayoutView="0" workbookViewId="0" topLeftCell="A1">
      <selection activeCell="A1" sqref="A1"/>
    </sheetView>
  </sheetViews>
  <sheetFormatPr defaultColWidth="11.421875" defaultRowHeight="12.75"/>
  <cols>
    <col min="1" max="1" width="14.7109375" style="1" customWidth="1"/>
    <col min="2" max="3" width="16.7109375" style="1" customWidth="1"/>
    <col min="4" max="4" width="33.140625" style="1" customWidth="1"/>
    <col min="5" max="5" width="69.8515625" style="1" customWidth="1"/>
    <col min="6" max="16384" width="11.421875" style="1" customWidth="1"/>
  </cols>
  <sheetData>
    <row r="1" ht="17.25">
      <c r="E1" s="32"/>
    </row>
    <row r="2" ht="18">
      <c r="E2" s="26"/>
    </row>
    <row r="3" ht="15">
      <c r="E3" s="34"/>
    </row>
    <row r="4" ht="15">
      <c r="E4" s="34"/>
    </row>
    <row r="5" ht="6" customHeight="1"/>
    <row r="7" spans="1:5" ht="34.5" customHeight="1">
      <c r="A7" s="127" t="s">
        <v>178</v>
      </c>
      <c r="B7" s="127"/>
      <c r="C7" s="128"/>
      <c r="D7" s="128"/>
      <c r="E7" s="128"/>
    </row>
    <row r="8" ht="6.75" customHeight="1"/>
    <row r="9" spans="1:5" ht="19.5" customHeight="1">
      <c r="A9" s="4" t="s">
        <v>200</v>
      </c>
      <c r="B9" s="28"/>
      <c r="C9" s="28"/>
      <c r="D9" s="28"/>
      <c r="E9" s="3"/>
    </row>
    <row r="10" spans="1:5" ht="19.5" customHeight="1">
      <c r="A10" s="4" t="s">
        <v>187</v>
      </c>
      <c r="B10" s="28" t="s">
        <v>203</v>
      </c>
      <c r="C10" s="28"/>
      <c r="D10" s="28"/>
      <c r="E10" s="3"/>
    </row>
    <row r="11" spans="1:5" ht="13.5">
      <c r="A11" s="324" t="s">
        <v>114</v>
      </c>
      <c r="B11" s="145" t="s">
        <v>132</v>
      </c>
      <c r="C11" s="147"/>
      <c r="D11" s="324" t="s">
        <v>30</v>
      </c>
      <c r="E11" s="324" t="s">
        <v>67</v>
      </c>
    </row>
    <row r="12" spans="1:5" ht="25.5">
      <c r="A12" s="325"/>
      <c r="B12" s="160" t="s">
        <v>174</v>
      </c>
      <c r="C12" s="160" t="s">
        <v>125</v>
      </c>
      <c r="D12" s="325" t="s">
        <v>175</v>
      </c>
      <c r="E12" s="325"/>
    </row>
    <row r="13" spans="1:5" ht="18" customHeight="1">
      <c r="A13" s="40" t="s">
        <v>5</v>
      </c>
      <c r="B13" s="40" t="s">
        <v>6</v>
      </c>
      <c r="C13" s="40" t="s">
        <v>7</v>
      </c>
      <c r="D13" s="40" t="s">
        <v>11</v>
      </c>
      <c r="E13" s="40" t="s">
        <v>8</v>
      </c>
    </row>
    <row r="14" spans="1:5" ht="18" customHeight="1">
      <c r="A14" s="36"/>
      <c r="B14" s="36"/>
      <c r="C14" s="36"/>
      <c r="D14" s="163"/>
      <c r="E14" s="30"/>
    </row>
    <row r="15" spans="1:5" ht="18" customHeight="1">
      <c r="A15" s="36"/>
      <c r="B15" s="36"/>
      <c r="C15" s="36"/>
      <c r="D15" s="163"/>
      <c r="E15" s="30"/>
    </row>
    <row r="16" spans="1:5" ht="18" customHeight="1">
      <c r="A16" s="164"/>
      <c r="B16" s="36"/>
      <c r="C16" s="36"/>
      <c r="D16" s="163"/>
      <c r="E16" s="30"/>
    </row>
    <row r="17" spans="1:5" ht="18" customHeight="1">
      <c r="A17" s="36"/>
      <c r="B17" s="36"/>
      <c r="C17" s="36"/>
      <c r="D17" s="163"/>
      <c r="E17" s="30"/>
    </row>
    <row r="18" spans="1:5" ht="18" customHeight="1">
      <c r="A18" s="36"/>
      <c r="B18" s="36"/>
      <c r="C18" s="36"/>
      <c r="D18" s="163"/>
      <c r="E18" s="30"/>
    </row>
    <row r="19" spans="1:5" ht="18" customHeight="1">
      <c r="A19" s="36"/>
      <c r="B19" s="36"/>
      <c r="C19" s="36"/>
      <c r="D19" s="163"/>
      <c r="E19" s="30"/>
    </row>
    <row r="20" spans="1:5" ht="18" customHeight="1">
      <c r="A20" s="36"/>
      <c r="B20" s="36"/>
      <c r="C20" s="36"/>
      <c r="D20" s="163"/>
      <c r="E20" s="30"/>
    </row>
    <row r="21" spans="1:5" ht="18" customHeight="1">
      <c r="A21" s="36"/>
      <c r="B21" s="36"/>
      <c r="C21" s="36"/>
      <c r="D21" s="163"/>
      <c r="E21" s="30"/>
    </row>
    <row r="22" spans="1:5" ht="18" customHeight="1">
      <c r="A22" s="36"/>
      <c r="B22" s="36"/>
      <c r="C22" s="36"/>
      <c r="D22" s="163"/>
      <c r="E22" s="30"/>
    </row>
    <row r="23" spans="1:5" ht="18" customHeight="1">
      <c r="A23" s="36"/>
      <c r="B23" s="36"/>
      <c r="C23" s="36"/>
      <c r="D23" s="163"/>
      <c r="E23" s="30"/>
    </row>
    <row r="24" spans="1:5" ht="18" customHeight="1">
      <c r="A24" s="36"/>
      <c r="B24" s="36"/>
      <c r="C24" s="36"/>
      <c r="D24" s="163"/>
      <c r="E24" s="30"/>
    </row>
    <row r="25" spans="1:5" ht="18" customHeight="1">
      <c r="A25" s="36"/>
      <c r="B25" s="36"/>
      <c r="C25" s="36"/>
      <c r="D25" s="163"/>
      <c r="E25" s="30"/>
    </row>
    <row r="26" spans="1:5" ht="18" customHeight="1">
      <c r="A26" s="36"/>
      <c r="B26" s="36"/>
      <c r="C26" s="36"/>
      <c r="D26" s="163"/>
      <c r="E26" s="30"/>
    </row>
    <row r="27" spans="1:5" ht="18" customHeight="1">
      <c r="A27" s="22"/>
      <c r="B27" s="22"/>
      <c r="C27" s="22"/>
      <c r="D27" s="165"/>
      <c r="E27" s="24"/>
    </row>
    <row r="28" spans="1:5" ht="18" customHeight="1">
      <c r="A28" s="22"/>
      <c r="B28" s="22"/>
      <c r="C28" s="22"/>
      <c r="D28" s="165"/>
      <c r="E28" s="24"/>
    </row>
    <row r="29" spans="1:5" ht="18" customHeight="1">
      <c r="A29" s="22"/>
      <c r="B29" s="22"/>
      <c r="C29" s="22"/>
      <c r="D29" s="165"/>
      <c r="E29" s="24"/>
    </row>
    <row r="30" spans="1:5" ht="18" customHeight="1">
      <c r="A30" s="22"/>
      <c r="B30" s="22"/>
      <c r="C30" s="22"/>
      <c r="D30" s="165"/>
      <c r="E30" s="24"/>
    </row>
    <row r="31" spans="1:5" ht="18" customHeight="1">
      <c r="A31" s="22"/>
      <c r="B31" s="22"/>
      <c r="C31" s="22"/>
      <c r="D31" s="165"/>
      <c r="E31" s="24"/>
    </row>
    <row r="32" spans="1:5" ht="18" customHeight="1">
      <c r="A32" s="22"/>
      <c r="B32" s="22"/>
      <c r="C32" s="22"/>
      <c r="D32" s="165"/>
      <c r="E32" s="24"/>
    </row>
    <row r="33" spans="1:5" ht="18" customHeight="1">
      <c r="A33" s="22"/>
      <c r="B33" s="22"/>
      <c r="C33" s="22"/>
      <c r="D33" s="165"/>
      <c r="E33" s="24"/>
    </row>
    <row r="34" spans="1:5" ht="18" customHeight="1">
      <c r="A34" s="22"/>
      <c r="B34" s="22"/>
      <c r="C34" s="22"/>
      <c r="D34" s="165"/>
      <c r="E34" s="24"/>
    </row>
    <row r="35" spans="1:5" ht="18" customHeight="1">
      <c r="A35" s="22"/>
      <c r="B35" s="22"/>
      <c r="C35" s="22"/>
      <c r="D35" s="165"/>
      <c r="E35" s="24"/>
    </row>
    <row r="36" spans="1:5" ht="18" customHeight="1">
      <c r="A36" s="22"/>
      <c r="B36" s="22"/>
      <c r="C36" s="22"/>
      <c r="D36" s="165"/>
      <c r="E36" s="24"/>
    </row>
    <row r="37" spans="1:5" ht="18" customHeight="1">
      <c r="A37" s="22"/>
      <c r="B37" s="22"/>
      <c r="C37" s="22"/>
      <c r="D37" s="165"/>
      <c r="E37" s="24"/>
    </row>
    <row r="38" spans="1:4" ht="14.25">
      <c r="A38" s="51"/>
      <c r="B38" s="35"/>
      <c r="C38" s="35"/>
      <c r="D38" s="35"/>
    </row>
    <row r="39" spans="1:5" ht="13.5">
      <c r="A39" s="111"/>
      <c r="D39" s="113"/>
      <c r="E39" s="113"/>
    </row>
    <row r="40" spans="1:5" ht="14.25">
      <c r="A40" s="112"/>
      <c r="D40" s="114"/>
      <c r="E40" s="114"/>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21.xml><?xml version="1.0" encoding="utf-8"?>
<worksheet xmlns="http://schemas.openxmlformats.org/spreadsheetml/2006/main" xmlns:r="http://schemas.openxmlformats.org/officeDocument/2006/relationships">
  <dimension ref="A1:E36"/>
  <sheetViews>
    <sheetView showGridLines="0" zoomScalePageLayoutView="0" workbookViewId="0" topLeftCell="A1">
      <selection activeCell="A1" sqref="A1"/>
    </sheetView>
  </sheetViews>
  <sheetFormatPr defaultColWidth="11.421875" defaultRowHeight="12.75"/>
  <cols>
    <col min="1" max="1" width="14.7109375" style="1" customWidth="1"/>
    <col min="2" max="3" width="16.7109375" style="1" customWidth="1"/>
    <col min="4" max="4" width="33.140625" style="1" customWidth="1"/>
    <col min="5" max="5" width="69.8515625" style="1" customWidth="1"/>
    <col min="6" max="16384" width="11.421875" style="1" customWidth="1"/>
  </cols>
  <sheetData>
    <row r="1" ht="17.25">
      <c r="E1" s="32"/>
    </row>
    <row r="2" ht="18">
      <c r="E2" s="26"/>
    </row>
    <row r="3" ht="15">
      <c r="E3" s="34"/>
    </row>
    <row r="4" ht="15">
      <c r="E4" s="34"/>
    </row>
    <row r="5" ht="6" customHeight="1"/>
    <row r="7" spans="1:5" ht="34.5" customHeight="1">
      <c r="A7" s="127" t="s">
        <v>179</v>
      </c>
      <c r="B7" s="127"/>
      <c r="C7" s="128"/>
      <c r="D7" s="128"/>
      <c r="E7" s="128"/>
    </row>
    <row r="8" ht="6.75" customHeight="1"/>
    <row r="9" spans="1:5" ht="19.5" customHeight="1">
      <c r="A9" s="4" t="s">
        <v>182</v>
      </c>
      <c r="B9" s="28"/>
      <c r="C9" s="169" t="s">
        <v>183</v>
      </c>
      <c r="D9" s="28"/>
      <c r="E9" s="3"/>
    </row>
    <row r="10" spans="1:5" ht="19.5" customHeight="1">
      <c r="A10" s="4" t="s">
        <v>184</v>
      </c>
      <c r="B10" s="28"/>
      <c r="C10" s="169" t="s">
        <v>186</v>
      </c>
      <c r="D10" s="28"/>
      <c r="E10" s="3"/>
    </row>
    <row r="11" spans="1:5" ht="13.5">
      <c r="A11" s="324" t="s">
        <v>114</v>
      </c>
      <c r="B11" s="145" t="s">
        <v>132</v>
      </c>
      <c r="C11" s="147"/>
      <c r="D11" s="324" t="s">
        <v>30</v>
      </c>
      <c r="E11" s="324" t="s">
        <v>176</v>
      </c>
    </row>
    <row r="12" spans="1:5" ht="25.5">
      <c r="A12" s="325"/>
      <c r="B12" s="160" t="s">
        <v>177</v>
      </c>
      <c r="C12" s="160" t="s">
        <v>125</v>
      </c>
      <c r="D12" s="325" t="s">
        <v>175</v>
      </c>
      <c r="E12" s="325"/>
    </row>
    <row r="13" spans="1:5" ht="18" customHeight="1">
      <c r="A13" s="195">
        <v>5</v>
      </c>
      <c r="B13" s="187">
        <v>10843.64</v>
      </c>
      <c r="C13" s="187">
        <v>0</v>
      </c>
      <c r="D13" s="188" t="s">
        <v>216</v>
      </c>
      <c r="E13" s="188" t="s">
        <v>220</v>
      </c>
    </row>
    <row r="14" spans="1:5" ht="18" customHeight="1">
      <c r="A14" s="201">
        <v>5</v>
      </c>
      <c r="B14" s="202">
        <v>6.72</v>
      </c>
      <c r="C14" s="202">
        <v>0</v>
      </c>
      <c r="D14" s="203" t="s">
        <v>217</v>
      </c>
      <c r="E14" s="203" t="s">
        <v>221</v>
      </c>
    </row>
    <row r="15" spans="1:5" ht="18" customHeight="1">
      <c r="A15" s="201">
        <v>5</v>
      </c>
      <c r="B15" s="202">
        <v>5198.32</v>
      </c>
      <c r="C15" s="202">
        <v>0</v>
      </c>
      <c r="D15" s="203" t="s">
        <v>218</v>
      </c>
      <c r="E15" s="203" t="s">
        <v>222</v>
      </c>
    </row>
    <row r="16" spans="1:5" ht="18" customHeight="1">
      <c r="A16" s="201">
        <v>5</v>
      </c>
      <c r="B16" s="202">
        <v>785.86</v>
      </c>
      <c r="C16" s="202">
        <v>0</v>
      </c>
      <c r="D16" s="203" t="s">
        <v>219</v>
      </c>
      <c r="E16" s="203" t="s">
        <v>222</v>
      </c>
    </row>
    <row r="17" spans="1:5" ht="18" customHeight="1">
      <c r="A17" s="36"/>
      <c r="B17" s="36"/>
      <c r="C17" s="36"/>
      <c r="D17" s="163"/>
      <c r="E17" s="30"/>
    </row>
    <row r="18" spans="1:5" ht="18" customHeight="1">
      <c r="A18" s="36"/>
      <c r="B18" s="36"/>
      <c r="C18" s="36"/>
      <c r="D18" s="163"/>
      <c r="E18" s="30"/>
    </row>
    <row r="19" spans="1:5" ht="18" customHeight="1">
      <c r="A19" s="36"/>
      <c r="B19" s="36"/>
      <c r="C19" s="36"/>
      <c r="D19" s="163"/>
      <c r="E19" s="30"/>
    </row>
    <row r="20" spans="1:5" ht="18" customHeight="1">
      <c r="A20" s="36"/>
      <c r="B20" s="36"/>
      <c r="C20" s="36"/>
      <c r="D20" s="163"/>
      <c r="E20" s="30"/>
    </row>
    <row r="21" spans="1:5" ht="18" customHeight="1">
      <c r="A21" s="36"/>
      <c r="B21" s="36"/>
      <c r="C21" s="36"/>
      <c r="D21" s="163"/>
      <c r="E21" s="30"/>
    </row>
    <row r="22" spans="1:5" ht="18" customHeight="1">
      <c r="A22" s="36"/>
      <c r="B22" s="36"/>
      <c r="C22" s="36"/>
      <c r="D22" s="163"/>
      <c r="E22" s="30"/>
    </row>
    <row r="23" spans="1:5" ht="18" customHeight="1">
      <c r="A23" s="36"/>
      <c r="B23" s="36"/>
      <c r="C23" s="36"/>
      <c r="D23" s="163"/>
      <c r="E23" s="30"/>
    </row>
    <row r="24" spans="1:5" ht="18" customHeight="1">
      <c r="A24" s="36"/>
      <c r="B24" s="36"/>
      <c r="C24" s="36"/>
      <c r="D24" s="163"/>
      <c r="E24" s="30"/>
    </row>
    <row r="25" spans="1:5" ht="18" customHeight="1">
      <c r="A25" s="22"/>
      <c r="B25" s="22"/>
      <c r="C25" s="22"/>
      <c r="D25" s="165"/>
      <c r="E25" s="24"/>
    </row>
    <row r="26" spans="1:5" ht="18" customHeight="1">
      <c r="A26" s="22"/>
      <c r="B26" s="22"/>
      <c r="C26" s="22"/>
      <c r="D26" s="165"/>
      <c r="E26" s="24"/>
    </row>
    <row r="27" spans="1:5" ht="18" customHeight="1">
      <c r="A27" s="22"/>
      <c r="B27" s="22"/>
      <c r="C27" s="22"/>
      <c r="D27" s="165"/>
      <c r="E27" s="24"/>
    </row>
    <row r="28" spans="1:5" ht="18" customHeight="1">
      <c r="A28" s="22"/>
      <c r="B28" s="22"/>
      <c r="C28" s="22"/>
      <c r="D28" s="165"/>
      <c r="E28" s="24"/>
    </row>
    <row r="29" spans="1:5" ht="18" customHeight="1">
      <c r="A29" s="22"/>
      <c r="B29" s="22"/>
      <c r="C29" s="22"/>
      <c r="D29" s="165"/>
      <c r="E29" s="24"/>
    </row>
    <row r="30" spans="1:5" ht="18" customHeight="1">
      <c r="A30" s="22"/>
      <c r="B30" s="22"/>
      <c r="C30" s="22"/>
      <c r="D30" s="165"/>
      <c r="E30" s="24"/>
    </row>
    <row r="31" spans="1:5" ht="18" customHeight="1">
      <c r="A31" s="22"/>
      <c r="B31" s="22"/>
      <c r="C31" s="22"/>
      <c r="D31" s="165"/>
      <c r="E31" s="24"/>
    </row>
    <row r="32" spans="1:5" ht="18" customHeight="1">
      <c r="A32" s="22"/>
      <c r="B32" s="22"/>
      <c r="C32" s="22"/>
      <c r="D32" s="165"/>
      <c r="E32" s="24"/>
    </row>
    <row r="33" spans="1:5" ht="18" customHeight="1">
      <c r="A33" s="22"/>
      <c r="B33" s="22"/>
      <c r="C33" s="22"/>
      <c r="D33" s="165"/>
      <c r="E33" s="24"/>
    </row>
    <row r="34" spans="1:5" ht="14.25">
      <c r="A34" s="51"/>
      <c r="B34" s="35"/>
      <c r="C34" s="35"/>
      <c r="D34" s="35"/>
      <c r="E34" s="166"/>
    </row>
    <row r="35" spans="1:5" ht="13.5">
      <c r="A35" s="111"/>
      <c r="D35" s="113"/>
      <c r="E35" s="113"/>
    </row>
    <row r="36" spans="1:5" ht="14.25">
      <c r="A36" s="112"/>
      <c r="D36" s="114"/>
      <c r="E36" s="114"/>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22.xml><?xml version="1.0" encoding="utf-8"?>
<worksheet xmlns="http://schemas.openxmlformats.org/spreadsheetml/2006/main" xmlns:r="http://schemas.openxmlformats.org/officeDocument/2006/relationships">
  <dimension ref="A2:D39"/>
  <sheetViews>
    <sheetView showGridLines="0" zoomScaleSheetLayoutView="80" zoomScalePageLayoutView="0" workbookViewId="0" topLeftCell="A1">
      <selection activeCell="A1" sqref="A1"/>
    </sheetView>
  </sheetViews>
  <sheetFormatPr defaultColWidth="11.421875" defaultRowHeight="12.75"/>
  <cols>
    <col min="1" max="1" width="51.421875" style="89" customWidth="1"/>
    <col min="2" max="2" width="24.140625" style="89" bestFit="1" customWidth="1"/>
    <col min="3" max="3" width="4.00390625" style="89" customWidth="1"/>
    <col min="4" max="4" width="68.8515625" style="89" customWidth="1"/>
    <col min="5" max="16384" width="11.421875" style="89" customWidth="1"/>
  </cols>
  <sheetData>
    <row r="1" ht="13.5"/>
    <row r="2" spans="1:2" ht="17.25">
      <c r="A2" s="357"/>
      <c r="B2" s="358"/>
    </row>
    <row r="3" spans="1:2" ht="15" customHeight="1">
      <c r="A3" s="359"/>
      <c r="B3" s="358"/>
    </row>
    <row r="4" ht="13.5">
      <c r="A4" s="93"/>
    </row>
    <row r="5" ht="13.5"/>
    <row r="6" ht="13.5"/>
    <row r="8" ht="11.25" customHeight="1"/>
    <row r="9" spans="1:4" ht="37.5" customHeight="1">
      <c r="A9" s="127" t="s">
        <v>126</v>
      </c>
      <c r="B9" s="127"/>
      <c r="C9" s="128"/>
      <c r="D9" s="128"/>
    </row>
    <row r="10" spans="1:4" ht="25.5" customHeight="1">
      <c r="A10" s="4" t="s">
        <v>200</v>
      </c>
      <c r="B10" s="64"/>
      <c r="C10" s="64"/>
      <c r="D10" s="65"/>
    </row>
    <row r="11" spans="1:4" ht="21" customHeight="1">
      <c r="A11" s="4" t="s">
        <v>204</v>
      </c>
      <c r="B11" s="66"/>
      <c r="C11" s="66"/>
      <c r="D11" s="67"/>
    </row>
    <row r="12" spans="1:4" ht="13.5">
      <c r="A12" s="360" t="s">
        <v>124</v>
      </c>
      <c r="B12" s="129" t="s">
        <v>135</v>
      </c>
      <c r="C12" s="130" t="s">
        <v>123</v>
      </c>
      <c r="D12" s="131" t="s">
        <v>137</v>
      </c>
    </row>
    <row r="13" spans="1:4" ht="16.5" customHeight="1">
      <c r="A13" s="361"/>
      <c r="B13" s="132" t="s">
        <v>136</v>
      </c>
      <c r="C13" s="133"/>
      <c r="D13" s="134"/>
    </row>
    <row r="14" spans="1:4" s="95" customFormat="1" ht="12" customHeight="1">
      <c r="A14" s="120"/>
      <c r="B14" s="205"/>
      <c r="C14" s="94"/>
      <c r="D14" s="121"/>
    </row>
    <row r="15" spans="1:4" ht="15.75" customHeight="1">
      <c r="A15" s="122" t="s">
        <v>159</v>
      </c>
      <c r="B15" s="206"/>
      <c r="C15" s="96"/>
      <c r="D15" s="123"/>
    </row>
    <row r="16" spans="1:4" ht="15.75" customHeight="1">
      <c r="A16" s="124" t="s">
        <v>152</v>
      </c>
      <c r="B16" s="206"/>
      <c r="C16" s="96"/>
      <c r="D16" s="123"/>
    </row>
    <row r="17" spans="1:4" ht="15.75" customHeight="1">
      <c r="A17" s="124" t="s">
        <v>153</v>
      </c>
      <c r="B17" s="206"/>
      <c r="C17" s="96"/>
      <c r="D17" s="123"/>
    </row>
    <row r="18" spans="1:4" ht="15.75" customHeight="1">
      <c r="A18" s="124" t="s">
        <v>154</v>
      </c>
      <c r="B18" s="206">
        <v>1600</v>
      </c>
      <c r="C18" s="96" t="s">
        <v>223</v>
      </c>
      <c r="D18" s="123"/>
    </row>
    <row r="19" spans="1:4" ht="15.75" customHeight="1">
      <c r="A19" s="124" t="s">
        <v>155</v>
      </c>
      <c r="B19" s="206"/>
      <c r="C19" s="96"/>
      <c r="D19" s="123"/>
    </row>
    <row r="20" spans="1:4" ht="30" customHeight="1">
      <c r="A20" s="125" t="s">
        <v>156</v>
      </c>
      <c r="B20" s="206">
        <v>65507.42</v>
      </c>
      <c r="C20" s="362" t="s">
        <v>224</v>
      </c>
      <c r="D20" s="363"/>
    </row>
    <row r="21" spans="1:4" ht="15.75" customHeight="1">
      <c r="A21" s="125" t="s">
        <v>151</v>
      </c>
      <c r="B21" s="206"/>
      <c r="C21" s="96"/>
      <c r="D21" s="123"/>
    </row>
    <row r="22" spans="1:4" ht="15.75" customHeight="1">
      <c r="A22" s="122"/>
      <c r="B22" s="206"/>
      <c r="C22" s="96"/>
      <c r="D22" s="123"/>
    </row>
    <row r="23" spans="1:4" ht="15.75" customHeight="1">
      <c r="A23" s="122"/>
      <c r="B23" s="206"/>
      <c r="C23" s="96"/>
      <c r="D23" s="123"/>
    </row>
    <row r="24" spans="1:4" ht="15.75" customHeight="1">
      <c r="A24" s="122"/>
      <c r="B24" s="206"/>
      <c r="C24" s="96"/>
      <c r="D24" s="123"/>
    </row>
    <row r="25" spans="1:4" ht="15.75" customHeight="1">
      <c r="A25" s="122"/>
      <c r="B25" s="206"/>
      <c r="C25" s="96"/>
      <c r="D25" s="123"/>
    </row>
    <row r="26" spans="1:4" ht="15.75" customHeight="1">
      <c r="A26" s="122"/>
      <c r="B26" s="206"/>
      <c r="C26" s="96"/>
      <c r="D26" s="123"/>
    </row>
    <row r="27" spans="1:4" ht="15.75" customHeight="1">
      <c r="A27" s="122"/>
      <c r="B27" s="206"/>
      <c r="C27" s="96"/>
      <c r="D27" s="123"/>
    </row>
    <row r="28" spans="1:4" ht="15.75" customHeight="1">
      <c r="A28" s="122"/>
      <c r="B28" s="206"/>
      <c r="C28" s="96"/>
      <c r="D28" s="123"/>
    </row>
    <row r="29" spans="1:4" ht="15.75" customHeight="1">
      <c r="A29" s="122"/>
      <c r="B29" s="206"/>
      <c r="C29" s="96"/>
      <c r="D29" s="123"/>
    </row>
    <row r="30" spans="1:4" ht="15.75" customHeight="1">
      <c r="A30" s="122"/>
      <c r="B30" s="206"/>
      <c r="C30" s="96"/>
      <c r="D30" s="123"/>
    </row>
    <row r="31" spans="1:4" ht="15.75" customHeight="1">
      <c r="A31" s="122"/>
      <c r="B31" s="206"/>
      <c r="C31" s="96"/>
      <c r="D31" s="123"/>
    </row>
    <row r="32" spans="1:4" ht="15.75" customHeight="1">
      <c r="A32" s="122"/>
      <c r="B32" s="206"/>
      <c r="C32" s="96"/>
      <c r="D32" s="123"/>
    </row>
    <row r="33" spans="1:4" ht="15.75" customHeight="1">
      <c r="A33" s="122"/>
      <c r="B33" s="206"/>
      <c r="C33" s="96"/>
      <c r="D33" s="123"/>
    </row>
    <row r="34" spans="1:4" ht="17.25" customHeight="1">
      <c r="A34" s="97"/>
      <c r="B34" s="207"/>
      <c r="C34" s="98"/>
      <c r="D34" s="99"/>
    </row>
    <row r="35" spans="1:4" ht="32.25" customHeight="1">
      <c r="A35" s="356" t="s">
        <v>134</v>
      </c>
      <c r="B35" s="356"/>
      <c r="C35" s="356"/>
      <c r="D35" s="356"/>
    </row>
    <row r="36" ht="13.5">
      <c r="A36" s="100"/>
    </row>
    <row r="37" spans="1:4" ht="15" customHeight="1">
      <c r="A37" s="111"/>
      <c r="B37" s="113"/>
      <c r="D37" s="113"/>
    </row>
    <row r="38" spans="1:4" ht="15" customHeight="1">
      <c r="A38" s="112"/>
      <c r="B38" s="114"/>
      <c r="D38" s="114"/>
    </row>
    <row r="39" ht="13.5">
      <c r="B39" s="204"/>
    </row>
  </sheetData>
  <sheetProtection/>
  <mergeCells count="5">
    <mergeCell ref="A35:D35"/>
    <mergeCell ref="A2:B2"/>
    <mergeCell ref="A3:B3"/>
    <mergeCell ref="A12:A13"/>
    <mergeCell ref="C20:D20"/>
  </mergeCells>
  <conditionalFormatting sqref="A10">
    <cfRule type="cellIs" priority="2" dxfId="0" operator="equal" stopIfTrue="1">
      <formula>"VAYA A LA HOJA INICIO Y SELECIONE LA UNIDAD RESPONSABLE CORRESPONDIENTE A ESTE INFORME"</formula>
    </cfRule>
  </conditionalFormatting>
  <conditionalFormatting sqref="A11">
    <cfRule type="cellIs" priority="1" dxfId="0" operator="equal" stopIfTrue="1">
      <formula>"VAYA A LA HOJA INICIO Y SELECIONE EL PERIODO CORRESPONDIENTE A ESTE INFORME"</formula>
    </cfRule>
  </conditionalFormatting>
  <dataValidations count="1">
    <dataValidation allowBlank="1" sqref="A10"/>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23.xml><?xml version="1.0" encoding="utf-8"?>
<worksheet xmlns="http://schemas.openxmlformats.org/spreadsheetml/2006/main" xmlns:r="http://schemas.openxmlformats.org/officeDocument/2006/relationships">
  <dimension ref="A1:D40"/>
  <sheetViews>
    <sheetView showGridLines="0" zoomScalePageLayoutView="0" workbookViewId="0" topLeftCell="A1">
      <selection activeCell="A1" sqref="A1"/>
    </sheetView>
  </sheetViews>
  <sheetFormatPr defaultColWidth="11.421875" defaultRowHeight="12.75"/>
  <cols>
    <col min="1" max="1" width="20.7109375" style="1" customWidth="1"/>
    <col min="2" max="3" width="18.7109375" style="1" customWidth="1"/>
    <col min="4" max="4" width="92.8515625" style="1" customWidth="1"/>
    <col min="5" max="16384" width="11.421875" style="1" customWidth="1"/>
  </cols>
  <sheetData>
    <row r="1" ht="17.25">
      <c r="D1" s="32"/>
    </row>
    <row r="2" ht="15">
      <c r="D2" s="34"/>
    </row>
    <row r="3" ht="15">
      <c r="D3" s="34"/>
    </row>
    <row r="4" ht="13.5"/>
    <row r="5" ht="13.5"/>
    <row r="6" ht="13.5"/>
    <row r="8" spans="1:4" ht="34.5" customHeight="1">
      <c r="A8" s="127" t="s">
        <v>144</v>
      </c>
      <c r="B8" s="127"/>
      <c r="C8" s="128"/>
      <c r="D8" s="128"/>
    </row>
    <row r="9" ht="5.25" customHeight="1"/>
    <row r="10" spans="1:4" ht="19.5" customHeight="1">
      <c r="A10" s="4" t="s">
        <v>182</v>
      </c>
      <c r="B10" s="2" t="s">
        <v>183</v>
      </c>
      <c r="C10" s="2"/>
      <c r="D10" s="3"/>
    </row>
    <row r="11" spans="1:4" ht="19.5" customHeight="1">
      <c r="A11" s="4" t="s">
        <v>187</v>
      </c>
      <c r="B11" s="2" t="s">
        <v>186</v>
      </c>
      <c r="C11" s="2"/>
      <c r="D11" s="3"/>
    </row>
    <row r="12" spans="1:4" ht="9" customHeight="1">
      <c r="A12" s="37"/>
      <c r="B12" s="37"/>
      <c r="C12" s="38"/>
      <c r="D12" s="39"/>
    </row>
    <row r="13" spans="1:4" ht="25.5">
      <c r="A13" s="364" t="s">
        <v>133</v>
      </c>
      <c r="B13" s="147" t="s">
        <v>138</v>
      </c>
      <c r="C13" s="147"/>
      <c r="D13" s="364" t="s">
        <v>127</v>
      </c>
    </row>
    <row r="14" spans="1:4" ht="13.5">
      <c r="A14" s="365"/>
      <c r="B14" s="143" t="s">
        <v>71</v>
      </c>
      <c r="C14" s="143" t="s">
        <v>73</v>
      </c>
      <c r="D14" s="365"/>
    </row>
    <row r="15" spans="1:4" ht="18" customHeight="1">
      <c r="A15" s="40" t="s">
        <v>5</v>
      </c>
      <c r="B15" s="40" t="s">
        <v>6</v>
      </c>
      <c r="C15" s="40" t="s">
        <v>7</v>
      </c>
      <c r="D15" s="40" t="s">
        <v>11</v>
      </c>
    </row>
    <row r="16" spans="1:4" ht="18" customHeight="1">
      <c r="A16" s="36"/>
      <c r="B16" s="29"/>
      <c r="C16" s="29"/>
      <c r="D16" s="30"/>
    </row>
    <row r="17" spans="1:4" ht="18" customHeight="1">
      <c r="A17" s="36"/>
      <c r="B17" s="29"/>
      <c r="C17" s="29"/>
      <c r="D17" s="30"/>
    </row>
    <row r="18" spans="1:4" ht="18" customHeight="1">
      <c r="A18" s="36"/>
      <c r="B18" s="29"/>
      <c r="C18" s="29"/>
      <c r="D18" s="30"/>
    </row>
    <row r="19" spans="1:4" ht="18" customHeight="1">
      <c r="A19" s="36"/>
      <c r="B19" s="29"/>
      <c r="C19" s="29"/>
      <c r="D19" s="30"/>
    </row>
    <row r="20" spans="1:4" ht="18" customHeight="1">
      <c r="A20" s="36"/>
      <c r="B20" s="29"/>
      <c r="C20" s="29"/>
      <c r="D20" s="30"/>
    </row>
    <row r="21" spans="1:4" ht="18" customHeight="1">
      <c r="A21" s="36"/>
      <c r="B21" s="29"/>
      <c r="C21" s="29"/>
      <c r="D21" s="30"/>
    </row>
    <row r="22" spans="1:4" ht="18" customHeight="1">
      <c r="A22" s="36"/>
      <c r="B22" s="29"/>
      <c r="C22" s="29"/>
      <c r="D22" s="30"/>
    </row>
    <row r="23" spans="1:4" ht="18" customHeight="1">
      <c r="A23" s="36"/>
      <c r="B23" s="29"/>
      <c r="C23" s="29"/>
      <c r="D23" s="30"/>
    </row>
    <row r="24" spans="1:4" ht="18" customHeight="1">
      <c r="A24" s="36"/>
      <c r="B24" s="29"/>
      <c r="C24" s="29"/>
      <c r="D24" s="30"/>
    </row>
    <row r="25" spans="1:4" ht="18" customHeight="1">
      <c r="A25" s="36"/>
      <c r="B25" s="29"/>
      <c r="C25" s="29"/>
      <c r="D25" s="30"/>
    </row>
    <row r="26" spans="1:4" ht="18" customHeight="1">
      <c r="A26" s="36"/>
      <c r="B26" s="29"/>
      <c r="C26" s="29"/>
      <c r="D26" s="30"/>
    </row>
    <row r="27" spans="1:4" ht="18" customHeight="1">
      <c r="A27" s="36"/>
      <c r="B27" s="29"/>
      <c r="C27" s="29"/>
      <c r="D27" s="30"/>
    </row>
    <row r="28" spans="1:4" ht="18" customHeight="1">
      <c r="A28" s="36"/>
      <c r="B28" s="29"/>
      <c r="C28" s="29"/>
      <c r="D28" s="30"/>
    </row>
    <row r="29" spans="1:4" ht="18" customHeight="1">
      <c r="A29" s="36"/>
      <c r="B29" s="29"/>
      <c r="C29" s="29"/>
      <c r="D29" s="30"/>
    </row>
    <row r="30" spans="1:4" ht="18" customHeight="1">
      <c r="A30" s="36"/>
      <c r="B30" s="29"/>
      <c r="C30" s="29"/>
      <c r="D30" s="30"/>
    </row>
    <row r="31" spans="1:4" ht="18" customHeight="1">
      <c r="A31" s="36"/>
      <c r="B31" s="29"/>
      <c r="C31" s="29"/>
      <c r="D31" s="30"/>
    </row>
    <row r="32" spans="1:4" ht="18" customHeight="1">
      <c r="A32" s="36"/>
      <c r="B32" s="29"/>
      <c r="C32" s="29"/>
      <c r="D32" s="30"/>
    </row>
    <row r="33" spans="1:4" ht="18" customHeight="1">
      <c r="A33" s="36"/>
      <c r="B33" s="29"/>
      <c r="C33" s="29"/>
      <c r="D33" s="30"/>
    </row>
    <row r="34" spans="1:4" ht="18" customHeight="1">
      <c r="A34" s="36"/>
      <c r="B34" s="29"/>
      <c r="C34" s="29"/>
      <c r="D34" s="30"/>
    </row>
    <row r="35" spans="1:4" ht="18" customHeight="1">
      <c r="A35" s="36"/>
      <c r="B35" s="29"/>
      <c r="C35" s="29"/>
      <c r="D35" s="30"/>
    </row>
    <row r="36" spans="1:4" ht="18" customHeight="1">
      <c r="A36" s="22"/>
      <c r="B36" s="23"/>
      <c r="C36" s="23"/>
      <c r="D36" s="24"/>
    </row>
    <row r="37" spans="1:4" ht="18" customHeight="1">
      <c r="A37" s="22"/>
      <c r="B37" s="23"/>
      <c r="C37" s="23"/>
      <c r="D37" s="24"/>
    </row>
    <row r="38" ht="13.5">
      <c r="A38" s="51"/>
    </row>
    <row r="39" spans="1:4" ht="13.5">
      <c r="A39" s="111"/>
      <c r="C39" s="111"/>
      <c r="D39" s="113"/>
    </row>
    <row r="40" spans="1:4" ht="14.25">
      <c r="A40" s="112"/>
      <c r="C40" s="119"/>
      <c r="D40" s="114"/>
    </row>
  </sheetData>
  <sheetProtection/>
  <mergeCells count="2">
    <mergeCell ref="D13:D14"/>
    <mergeCell ref="A13:A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24.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A1" sqref="A1"/>
    </sheetView>
  </sheetViews>
  <sheetFormatPr defaultColWidth="11.421875" defaultRowHeight="12.75"/>
  <cols>
    <col min="1" max="1" width="20.7109375" style="1" customWidth="1"/>
    <col min="2" max="3" width="18.7109375" style="1" customWidth="1"/>
    <col min="4" max="4" width="43.7109375" style="1" customWidth="1"/>
    <col min="5" max="5" width="45.421875" style="1" customWidth="1"/>
    <col min="6" max="16384" width="11.421875" style="1" customWidth="1"/>
  </cols>
  <sheetData>
    <row r="1" ht="17.25">
      <c r="E1" s="32"/>
    </row>
    <row r="2" ht="15">
      <c r="E2" s="34"/>
    </row>
    <row r="3" ht="15">
      <c r="E3" s="34"/>
    </row>
    <row r="4" ht="13.5"/>
    <row r="5" ht="13.5"/>
    <row r="8" spans="1:5" ht="34.5" customHeight="1">
      <c r="A8" s="127" t="s">
        <v>143</v>
      </c>
      <c r="B8" s="127"/>
      <c r="C8" s="128"/>
      <c r="D8" s="128"/>
      <c r="E8" s="128"/>
    </row>
    <row r="9" ht="5.25" customHeight="1"/>
    <row r="10" spans="1:5" ht="19.5" customHeight="1">
      <c r="A10" s="4" t="s">
        <v>182</v>
      </c>
      <c r="B10" s="2" t="s">
        <v>183</v>
      </c>
      <c r="C10" s="2"/>
      <c r="D10" s="2"/>
      <c r="E10" s="3"/>
    </row>
    <row r="11" spans="1:5" ht="19.5" customHeight="1">
      <c r="A11" s="4" t="s">
        <v>184</v>
      </c>
      <c r="B11" s="2" t="s">
        <v>186</v>
      </c>
      <c r="C11" s="2"/>
      <c r="D11" s="2"/>
      <c r="E11" s="3"/>
    </row>
    <row r="12" spans="1:5" ht="9" customHeight="1">
      <c r="A12" s="37"/>
      <c r="B12" s="37"/>
      <c r="C12" s="38"/>
      <c r="D12" s="38"/>
      <c r="E12" s="39"/>
    </row>
    <row r="13" spans="1:5" ht="24" customHeight="1">
      <c r="A13" s="139" t="s">
        <v>22</v>
      </c>
      <c r="B13" s="140"/>
      <c r="C13" s="141"/>
      <c r="D13" s="141"/>
      <c r="E13" s="146"/>
    </row>
    <row r="14" spans="1:5" ht="18.75" customHeight="1">
      <c r="A14" s="106" t="s">
        <v>142</v>
      </c>
      <c r="B14" s="334" t="s">
        <v>77</v>
      </c>
      <c r="C14" s="335"/>
      <c r="D14" s="101" t="s">
        <v>20</v>
      </c>
      <c r="E14" s="55" t="s">
        <v>21</v>
      </c>
    </row>
    <row r="15" spans="1:5" ht="20.25" customHeight="1">
      <c r="A15" s="71" t="s">
        <v>5</v>
      </c>
      <c r="B15" s="331" t="s">
        <v>6</v>
      </c>
      <c r="C15" s="333"/>
      <c r="D15" s="102" t="s">
        <v>7</v>
      </c>
      <c r="E15" s="71" t="s">
        <v>11</v>
      </c>
    </row>
    <row r="16" spans="1:5" ht="9" customHeight="1">
      <c r="A16" s="104"/>
      <c r="B16" s="37"/>
      <c r="C16" s="38"/>
      <c r="D16" s="107"/>
      <c r="E16" s="105"/>
    </row>
    <row r="17" spans="1:5" ht="25.5">
      <c r="A17" s="364" t="s">
        <v>158</v>
      </c>
      <c r="B17" s="147" t="s">
        <v>138</v>
      </c>
      <c r="C17" s="147"/>
      <c r="D17" s="368" t="s">
        <v>127</v>
      </c>
      <c r="E17" s="369"/>
    </row>
    <row r="18" spans="1:5" ht="18.75" customHeight="1">
      <c r="A18" s="365"/>
      <c r="B18" s="143" t="s">
        <v>71</v>
      </c>
      <c r="C18" s="143" t="s">
        <v>73</v>
      </c>
      <c r="D18" s="370"/>
      <c r="E18" s="371"/>
    </row>
    <row r="19" spans="1:5" ht="18" customHeight="1">
      <c r="A19" s="40" t="s">
        <v>8</v>
      </c>
      <c r="B19" s="40" t="s">
        <v>9</v>
      </c>
      <c r="C19" s="40" t="s">
        <v>10</v>
      </c>
      <c r="D19" s="372" t="s">
        <v>12</v>
      </c>
      <c r="E19" s="367"/>
    </row>
    <row r="20" spans="1:5" ht="18" customHeight="1">
      <c r="A20" s="36"/>
      <c r="B20" s="29"/>
      <c r="C20" s="29"/>
      <c r="D20" s="366"/>
      <c r="E20" s="367"/>
    </row>
    <row r="21" spans="1:5" ht="18" customHeight="1">
      <c r="A21" s="36"/>
      <c r="B21" s="29"/>
      <c r="C21" s="29"/>
      <c r="D21" s="366"/>
      <c r="E21" s="367"/>
    </row>
    <row r="22" spans="1:5" ht="18" customHeight="1">
      <c r="A22" s="36"/>
      <c r="B22" s="29"/>
      <c r="C22" s="29"/>
      <c r="D22" s="366"/>
      <c r="E22" s="367"/>
    </row>
    <row r="23" spans="1:5" ht="18" customHeight="1">
      <c r="A23" s="36"/>
      <c r="B23" s="29"/>
      <c r="C23" s="29"/>
      <c r="D23" s="366"/>
      <c r="E23" s="367"/>
    </row>
    <row r="24" spans="1:5" ht="18" customHeight="1">
      <c r="A24" s="36"/>
      <c r="B24" s="29"/>
      <c r="C24" s="29"/>
      <c r="D24" s="366"/>
      <c r="E24" s="367"/>
    </row>
    <row r="25" spans="1:5" ht="18" customHeight="1">
      <c r="A25" s="36"/>
      <c r="B25" s="29"/>
      <c r="C25" s="29"/>
      <c r="D25" s="366"/>
      <c r="E25" s="367"/>
    </row>
    <row r="26" spans="1:5" ht="18" customHeight="1">
      <c r="A26" s="36"/>
      <c r="B26" s="29"/>
      <c r="C26" s="29"/>
      <c r="D26" s="366"/>
      <c r="E26" s="367"/>
    </row>
    <row r="27" spans="1:5" ht="18" customHeight="1">
      <c r="A27" s="36"/>
      <c r="B27" s="29"/>
      <c r="C27" s="29"/>
      <c r="D27" s="366"/>
      <c r="E27" s="367"/>
    </row>
    <row r="28" spans="1:5" ht="18" customHeight="1">
      <c r="A28" s="36"/>
      <c r="B28" s="29"/>
      <c r="C28" s="29"/>
      <c r="D28" s="366"/>
      <c r="E28" s="367"/>
    </row>
    <row r="29" spans="1:5" ht="18" customHeight="1">
      <c r="A29" s="36"/>
      <c r="B29" s="29"/>
      <c r="C29" s="29"/>
      <c r="D29" s="366"/>
      <c r="E29" s="367"/>
    </row>
    <row r="30" spans="1:5" ht="18" customHeight="1">
      <c r="A30" s="36"/>
      <c r="B30" s="29"/>
      <c r="C30" s="29"/>
      <c r="D30" s="161"/>
      <c r="E30" s="162"/>
    </row>
    <row r="31" spans="1:5" ht="18" customHeight="1">
      <c r="A31" s="36"/>
      <c r="B31" s="29"/>
      <c r="C31" s="29"/>
      <c r="D31" s="161"/>
      <c r="E31" s="162"/>
    </row>
    <row r="32" spans="1:5" ht="18" customHeight="1">
      <c r="A32" s="36"/>
      <c r="B32" s="29"/>
      <c r="C32" s="29"/>
      <c r="D32" s="161"/>
      <c r="E32" s="162"/>
    </row>
    <row r="33" spans="1:5" ht="18" customHeight="1">
      <c r="A33" s="36"/>
      <c r="B33" s="29"/>
      <c r="C33" s="29"/>
      <c r="D33" s="366"/>
      <c r="E33" s="367"/>
    </row>
    <row r="34" spans="1:5" ht="18" customHeight="1">
      <c r="A34" s="36"/>
      <c r="B34" s="29"/>
      <c r="C34" s="29"/>
      <c r="D34" s="366"/>
      <c r="E34" s="367"/>
    </row>
    <row r="35" spans="1:5" ht="18" customHeight="1">
      <c r="A35" s="36"/>
      <c r="B35" s="29"/>
      <c r="C35" s="29"/>
      <c r="D35" s="366"/>
      <c r="E35" s="367"/>
    </row>
    <row r="36" spans="1:5" ht="18" customHeight="1">
      <c r="A36" s="22"/>
      <c r="B36" s="23"/>
      <c r="C36" s="23"/>
      <c r="D36" s="366"/>
      <c r="E36" s="367"/>
    </row>
    <row r="37" spans="1:5" ht="18" customHeight="1">
      <c r="A37" s="22"/>
      <c r="B37" s="23"/>
      <c r="C37" s="23"/>
      <c r="D37" s="366"/>
      <c r="E37" s="367"/>
    </row>
    <row r="38" ht="13.5">
      <c r="A38" s="51" t="s">
        <v>78</v>
      </c>
    </row>
    <row r="39" ht="13.5">
      <c r="A39" s="51"/>
    </row>
    <row r="40" spans="1:5" ht="13.5">
      <c r="A40" s="111"/>
      <c r="C40" s="115"/>
      <c r="D40" s="113"/>
      <c r="E40" s="113"/>
    </row>
    <row r="41" spans="1:5" ht="14.25">
      <c r="A41" s="112"/>
      <c r="C41" s="116"/>
      <c r="D41" s="114"/>
      <c r="E41" s="114"/>
    </row>
  </sheetData>
  <sheetProtection/>
  <mergeCells count="20">
    <mergeCell ref="A17:A18"/>
    <mergeCell ref="B14:C14"/>
    <mergeCell ref="B15:C15"/>
    <mergeCell ref="D17:E18"/>
    <mergeCell ref="D19:E19"/>
    <mergeCell ref="D20:E20"/>
    <mergeCell ref="D21:E21"/>
    <mergeCell ref="D22:E22"/>
    <mergeCell ref="D23:E23"/>
    <mergeCell ref="D24:E24"/>
    <mergeCell ref="D25:E25"/>
    <mergeCell ref="D26:E26"/>
    <mergeCell ref="D36:E36"/>
    <mergeCell ref="D37:E37"/>
    <mergeCell ref="D33:E33"/>
    <mergeCell ref="D27:E27"/>
    <mergeCell ref="D28:E28"/>
    <mergeCell ref="D29:E29"/>
    <mergeCell ref="D34:E34"/>
    <mergeCell ref="D35:E35"/>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25.xml><?xml version="1.0" encoding="utf-8"?>
<worksheet xmlns="http://schemas.openxmlformats.org/spreadsheetml/2006/main" xmlns:r="http://schemas.openxmlformats.org/officeDocument/2006/relationships">
  <dimension ref="A5:I39"/>
  <sheetViews>
    <sheetView zoomScalePageLayoutView="0" workbookViewId="0" topLeftCell="A1">
      <selection activeCell="A1" sqref="A1:IV16384"/>
    </sheetView>
  </sheetViews>
  <sheetFormatPr defaultColWidth="11.421875" defaultRowHeight="12.75"/>
  <cols>
    <col min="1" max="2" width="10.7109375" style="89" customWidth="1"/>
    <col min="3" max="3" width="13.00390625" style="89" customWidth="1"/>
    <col min="4" max="4" width="14.00390625" style="89" customWidth="1"/>
    <col min="5" max="5" width="19.57421875" style="89" customWidth="1"/>
    <col min="6" max="6" width="18.57421875" style="89" customWidth="1"/>
    <col min="7" max="7" width="18.140625" style="89" customWidth="1"/>
    <col min="8" max="8" width="23.140625" style="89" customWidth="1"/>
    <col min="9" max="9" width="23.00390625" style="89" customWidth="1"/>
    <col min="10" max="16384" width="11.421875" style="89" customWidth="1"/>
  </cols>
  <sheetData>
    <row r="1" ht="13.5"/>
    <row r="2" ht="13.5"/>
    <row r="3" ht="13.5"/>
    <row r="4" ht="27" customHeight="1"/>
    <row r="5" spans="1:9" ht="34.5" customHeight="1">
      <c r="A5" s="225" t="s">
        <v>295</v>
      </c>
      <c r="B5" s="225"/>
      <c r="C5" s="225"/>
      <c r="D5" s="225"/>
      <c r="E5" s="225"/>
      <c r="F5" s="225"/>
      <c r="G5" s="226"/>
      <c r="H5" s="226"/>
      <c r="I5" s="226"/>
    </row>
    <row r="6" ht="6.75" customHeight="1"/>
    <row r="7" spans="1:9" ht="19.5" customHeight="1">
      <c r="A7" s="227" t="s">
        <v>182</v>
      </c>
      <c r="B7" s="228"/>
      <c r="C7" s="229" t="s">
        <v>296</v>
      </c>
      <c r="D7" s="228"/>
      <c r="E7" s="228"/>
      <c r="F7" s="228"/>
      <c r="G7" s="228"/>
      <c r="H7" s="228"/>
      <c r="I7" s="230"/>
    </row>
    <row r="8" spans="1:9" ht="19.5" customHeight="1">
      <c r="A8" s="227" t="s">
        <v>187</v>
      </c>
      <c r="B8" s="228"/>
      <c r="C8" s="229" t="s">
        <v>186</v>
      </c>
      <c r="D8" s="228"/>
      <c r="E8" s="228"/>
      <c r="F8" s="228"/>
      <c r="G8" s="228"/>
      <c r="H8" s="228"/>
      <c r="I8" s="230"/>
    </row>
    <row r="9" spans="1:9" ht="9" customHeight="1">
      <c r="A9" s="228"/>
      <c r="B9" s="231"/>
      <c r="C9" s="231"/>
      <c r="D9" s="231"/>
      <c r="E9" s="231"/>
      <c r="F9" s="231"/>
      <c r="G9" s="231"/>
      <c r="H9" s="231"/>
      <c r="I9" s="232"/>
    </row>
    <row r="10" spans="1:9" s="237" customFormat="1" ht="26.25" customHeight="1">
      <c r="A10" s="233" t="s">
        <v>297</v>
      </c>
      <c r="B10" s="234"/>
      <c r="C10" s="234"/>
      <c r="D10" s="234"/>
      <c r="E10" s="235" t="s">
        <v>298</v>
      </c>
      <c r="F10" s="233" t="s">
        <v>299</v>
      </c>
      <c r="G10" s="234"/>
      <c r="H10" s="234"/>
      <c r="I10" s="236"/>
    </row>
    <row r="11" spans="1:9" s="237" customFormat="1" ht="24" customHeight="1">
      <c r="A11" s="238" t="s">
        <v>5</v>
      </c>
      <c r="B11" s="239"/>
      <c r="C11" s="239"/>
      <c r="D11" s="239"/>
      <c r="E11" s="238" t="s">
        <v>6</v>
      </c>
      <c r="F11" s="238" t="s">
        <v>7</v>
      </c>
      <c r="G11" s="239"/>
      <c r="H11" s="239"/>
      <c r="I11" s="240"/>
    </row>
    <row r="12" spans="1:9" s="237" customFormat="1" ht="12" customHeight="1">
      <c r="A12" s="241"/>
      <c r="B12" s="241"/>
      <c r="C12" s="241"/>
      <c r="D12" s="241"/>
      <c r="E12" s="241"/>
      <c r="F12" s="241"/>
      <c r="G12" s="241"/>
      <c r="H12" s="242"/>
      <c r="I12" s="242"/>
    </row>
    <row r="13" spans="1:9" s="237" customFormat="1" ht="19.5" customHeight="1">
      <c r="A13" s="399" t="s">
        <v>300</v>
      </c>
      <c r="B13" s="400"/>
      <c r="C13" s="400"/>
      <c r="D13" s="400"/>
      <c r="E13" s="400"/>
      <c r="F13" s="400"/>
      <c r="G13" s="400"/>
      <c r="H13" s="400"/>
      <c r="I13" s="401"/>
    </row>
    <row r="14" spans="1:9" s="237" customFormat="1" ht="21.75" customHeight="1">
      <c r="A14" s="243" t="s">
        <v>301</v>
      </c>
      <c r="B14" s="244"/>
      <c r="C14" s="244"/>
      <c r="D14" s="244"/>
      <c r="E14" s="244"/>
      <c r="F14" s="245" t="s">
        <v>302</v>
      </c>
      <c r="G14" s="244"/>
      <c r="H14" s="244"/>
      <c r="I14" s="246"/>
    </row>
    <row r="15" spans="1:9" s="237" customFormat="1" ht="6" customHeight="1">
      <c r="A15" s="247"/>
      <c r="B15" s="247"/>
      <c r="C15" s="248"/>
      <c r="D15" s="248"/>
      <c r="E15" s="248"/>
      <c r="F15" s="248"/>
      <c r="G15" s="248"/>
      <c r="H15" s="249"/>
      <c r="I15" s="249"/>
    </row>
    <row r="16" spans="1:9" s="237" customFormat="1" ht="27.75" customHeight="1">
      <c r="A16" s="378" t="s">
        <v>303</v>
      </c>
      <c r="B16" s="379"/>
      <c r="C16" s="379"/>
      <c r="D16" s="379"/>
      <c r="E16" s="379"/>
      <c r="F16" s="379"/>
      <c r="G16" s="379"/>
      <c r="H16" s="379"/>
      <c r="I16" s="380"/>
    </row>
    <row r="17" spans="1:9" s="237" customFormat="1" ht="24" customHeight="1">
      <c r="A17" s="227" t="s">
        <v>304</v>
      </c>
      <c r="B17" s="228"/>
      <c r="C17" s="228"/>
      <c r="D17" s="228"/>
      <c r="E17" s="228"/>
      <c r="F17" s="392" t="s">
        <v>305</v>
      </c>
      <c r="G17" s="393"/>
      <c r="H17" s="393"/>
      <c r="I17" s="394"/>
    </row>
    <row r="18" spans="1:9" s="237" customFormat="1" ht="5.25" customHeight="1">
      <c r="A18" s="241"/>
      <c r="B18" s="241"/>
      <c r="C18" s="241"/>
      <c r="D18" s="241"/>
      <c r="E18" s="241"/>
      <c r="F18" s="241"/>
      <c r="G18" s="241"/>
      <c r="H18" s="242"/>
      <c r="I18" s="242"/>
    </row>
    <row r="19" spans="1:9" s="237" customFormat="1" ht="24.75" customHeight="1">
      <c r="A19" s="378" t="s">
        <v>306</v>
      </c>
      <c r="B19" s="379"/>
      <c r="C19" s="379"/>
      <c r="D19" s="379"/>
      <c r="E19" s="379"/>
      <c r="F19" s="379"/>
      <c r="G19" s="379"/>
      <c r="H19" s="379"/>
      <c r="I19" s="380"/>
    </row>
    <row r="20" spans="1:9" s="237" customFormat="1" ht="15.75" customHeight="1">
      <c r="A20" s="402" t="s">
        <v>307</v>
      </c>
      <c r="B20" s="403"/>
      <c r="C20" s="403"/>
      <c r="D20" s="403"/>
      <c r="E20" s="403"/>
      <c r="F20" s="403"/>
      <c r="G20" s="403"/>
      <c r="H20" s="403"/>
      <c r="I20" s="404"/>
    </row>
    <row r="21" spans="1:9" s="237" customFormat="1" ht="18" customHeight="1">
      <c r="A21" s="253" t="s">
        <v>308</v>
      </c>
      <c r="B21" s="254"/>
      <c r="C21" s="254"/>
      <c r="D21" s="254"/>
      <c r="E21" s="254"/>
      <c r="F21" s="254"/>
      <c r="G21" s="254"/>
      <c r="H21" s="254"/>
      <c r="I21" s="255"/>
    </row>
    <row r="22" spans="1:9" s="237" customFormat="1" ht="18" customHeight="1">
      <c r="A22" s="253" t="s">
        <v>309</v>
      </c>
      <c r="B22" s="254"/>
      <c r="C22" s="254"/>
      <c r="D22" s="254"/>
      <c r="E22" s="254"/>
      <c r="F22" s="256"/>
      <c r="G22" s="256"/>
      <c r="H22" s="256"/>
      <c r="I22" s="257"/>
    </row>
    <row r="23" spans="1:9" s="237" customFormat="1" ht="18" customHeight="1">
      <c r="A23" s="258" t="s">
        <v>310</v>
      </c>
      <c r="B23" s="259"/>
      <c r="C23" s="259"/>
      <c r="D23" s="259"/>
      <c r="E23" s="259"/>
      <c r="F23" s="259"/>
      <c r="G23" s="259"/>
      <c r="H23" s="259"/>
      <c r="I23" s="260"/>
    </row>
    <row r="24" spans="1:9" s="237" customFormat="1" ht="19.5" customHeight="1">
      <c r="A24" s="250" t="s">
        <v>311</v>
      </c>
      <c r="B24" s="251"/>
      <c r="C24" s="251"/>
      <c r="D24" s="251"/>
      <c r="E24" s="251"/>
      <c r="F24" s="251"/>
      <c r="G24" s="251"/>
      <c r="H24" s="251"/>
      <c r="I24" s="252"/>
    </row>
    <row r="25" spans="1:9" s="237" customFormat="1" ht="19.5" customHeight="1">
      <c r="A25" s="392" t="s">
        <v>312</v>
      </c>
      <c r="B25" s="393"/>
      <c r="C25" s="393"/>
      <c r="D25" s="393"/>
      <c r="E25" s="393"/>
      <c r="F25" s="393"/>
      <c r="G25" s="393"/>
      <c r="H25" s="393"/>
      <c r="I25" s="394"/>
    </row>
    <row r="26" spans="1:9" s="237" customFormat="1" ht="19.5" customHeight="1">
      <c r="A26" s="392" t="s">
        <v>313</v>
      </c>
      <c r="B26" s="393"/>
      <c r="C26" s="393"/>
      <c r="D26" s="393"/>
      <c r="E26" s="393"/>
      <c r="F26" s="393"/>
      <c r="G26" s="393"/>
      <c r="H26" s="393"/>
      <c r="I26" s="394"/>
    </row>
    <row r="27" spans="1:9" s="237" customFormat="1" ht="19.5" customHeight="1">
      <c r="A27" s="392" t="s">
        <v>314</v>
      </c>
      <c r="B27" s="393"/>
      <c r="C27" s="393"/>
      <c r="D27" s="393"/>
      <c r="E27" s="393"/>
      <c r="F27" s="393"/>
      <c r="G27" s="393"/>
      <c r="H27" s="393"/>
      <c r="I27" s="394"/>
    </row>
    <row r="28" spans="1:9" s="237" customFormat="1" ht="7.5" customHeight="1">
      <c r="A28" s="242"/>
      <c r="B28" s="242"/>
      <c r="C28" s="242"/>
      <c r="D28" s="242"/>
      <c r="E28" s="242"/>
      <c r="F28" s="242"/>
      <c r="G28" s="242"/>
      <c r="H28" s="242"/>
      <c r="I28" s="242"/>
    </row>
    <row r="29" spans="1:9" s="237" customFormat="1" ht="19.5" customHeight="1">
      <c r="A29" s="378" t="s">
        <v>315</v>
      </c>
      <c r="B29" s="379"/>
      <c r="C29" s="379"/>
      <c r="D29" s="379"/>
      <c r="E29" s="379"/>
      <c r="F29" s="379"/>
      <c r="G29" s="379"/>
      <c r="H29" s="379"/>
      <c r="I29" s="380"/>
    </row>
    <row r="30" spans="1:9" s="237" customFormat="1" ht="27.75" customHeight="1">
      <c r="A30" s="395" t="s">
        <v>316</v>
      </c>
      <c r="B30" s="395" t="s">
        <v>317</v>
      </c>
      <c r="C30" s="379" t="s">
        <v>25</v>
      </c>
      <c r="D30" s="380"/>
      <c r="E30" s="378" t="s">
        <v>318</v>
      </c>
      <c r="F30" s="380"/>
      <c r="G30" s="381" t="s">
        <v>319</v>
      </c>
      <c r="H30" s="397"/>
      <c r="I30" s="382"/>
    </row>
    <row r="31" spans="1:9" s="237" customFormat="1" ht="17.25" customHeight="1">
      <c r="A31" s="396"/>
      <c r="B31" s="396"/>
      <c r="C31" s="261" t="s">
        <v>320</v>
      </c>
      <c r="D31" s="262" t="s">
        <v>321</v>
      </c>
      <c r="E31" s="262" t="s">
        <v>320</v>
      </c>
      <c r="F31" s="263" t="s">
        <v>45</v>
      </c>
      <c r="G31" s="383"/>
      <c r="H31" s="398"/>
      <c r="I31" s="384"/>
    </row>
    <row r="32" spans="1:9" s="237" customFormat="1" ht="27" customHeight="1">
      <c r="A32" s="264" t="s">
        <v>15</v>
      </c>
      <c r="B32" s="264" t="s">
        <v>16</v>
      </c>
      <c r="C32" s="264" t="s">
        <v>17</v>
      </c>
      <c r="D32" s="264" t="s">
        <v>17</v>
      </c>
      <c r="E32" s="264" t="s">
        <v>17</v>
      </c>
      <c r="F32" s="264" t="s">
        <v>17</v>
      </c>
      <c r="G32" s="375" t="s">
        <v>18</v>
      </c>
      <c r="H32" s="376"/>
      <c r="I32" s="377"/>
    </row>
    <row r="33" spans="1:9" s="237" customFormat="1" ht="9" customHeight="1">
      <c r="A33" s="265"/>
      <c r="B33" s="265"/>
      <c r="C33" s="265"/>
      <c r="D33" s="265"/>
      <c r="E33" s="265"/>
      <c r="F33" s="265"/>
      <c r="G33" s="265"/>
      <c r="H33" s="265"/>
      <c r="I33" s="266"/>
    </row>
    <row r="34" spans="1:9" s="237" customFormat="1" ht="13.5" customHeight="1">
      <c r="A34" s="378" t="s">
        <v>322</v>
      </c>
      <c r="B34" s="379"/>
      <c r="C34" s="379"/>
      <c r="D34" s="379"/>
      <c r="E34" s="379"/>
      <c r="F34" s="379"/>
      <c r="G34" s="379"/>
      <c r="H34" s="379"/>
      <c r="I34" s="380"/>
    </row>
    <row r="35" spans="1:9" s="237" customFormat="1" ht="13.5" customHeight="1">
      <c r="A35" s="381" t="s">
        <v>323</v>
      </c>
      <c r="B35" s="382"/>
      <c r="C35" s="385" t="s">
        <v>324</v>
      </c>
      <c r="D35" s="386"/>
      <c r="E35" s="389" t="s">
        <v>325</v>
      </c>
      <c r="F35" s="390"/>
      <c r="G35" s="390"/>
      <c r="H35" s="390"/>
      <c r="I35" s="391"/>
    </row>
    <row r="36" spans="1:9" s="237" customFormat="1" ht="29.25" customHeight="1">
      <c r="A36" s="383"/>
      <c r="B36" s="384"/>
      <c r="C36" s="387"/>
      <c r="D36" s="388"/>
      <c r="E36" s="267" t="s">
        <v>326</v>
      </c>
      <c r="F36" s="268" t="s">
        <v>327</v>
      </c>
      <c r="G36" s="268" t="s">
        <v>328</v>
      </c>
      <c r="H36" s="268" t="s">
        <v>329</v>
      </c>
      <c r="I36" s="268" t="s">
        <v>3</v>
      </c>
    </row>
    <row r="37" spans="1:9" s="237" customFormat="1" ht="19.5" customHeight="1">
      <c r="A37" s="373" t="s">
        <v>330</v>
      </c>
      <c r="B37" s="374"/>
      <c r="C37" s="269" t="s">
        <v>331</v>
      </c>
      <c r="D37" s="270"/>
      <c r="E37" s="271"/>
      <c r="F37" s="272"/>
      <c r="G37" s="273"/>
      <c r="H37" s="274"/>
      <c r="I37" s="275"/>
    </row>
    <row r="38" spans="1:9" s="237" customFormat="1" ht="19.5" customHeight="1">
      <c r="A38" s="373" t="s">
        <v>332</v>
      </c>
      <c r="B38" s="374"/>
      <c r="C38" s="269" t="s">
        <v>331</v>
      </c>
      <c r="D38" s="270"/>
      <c r="E38" s="271"/>
      <c r="F38" s="272"/>
      <c r="G38" s="273"/>
      <c r="H38" s="274"/>
      <c r="I38" s="275"/>
    </row>
    <row r="39" spans="1:9" s="237" customFormat="1" ht="16.5" customHeight="1">
      <c r="A39" s="373" t="s">
        <v>3</v>
      </c>
      <c r="B39" s="374"/>
      <c r="C39" s="269" t="s">
        <v>331</v>
      </c>
      <c r="D39" s="270"/>
      <c r="E39" s="271"/>
      <c r="F39" s="272"/>
      <c r="G39" s="273"/>
      <c r="H39" s="276"/>
      <c r="I39" s="277"/>
    </row>
    <row r="40" ht="8.25" customHeight="1"/>
  </sheetData>
  <sheetProtection/>
  <mergeCells count="22">
    <mergeCell ref="A13:I13"/>
    <mergeCell ref="A16:I16"/>
    <mergeCell ref="F17:I17"/>
    <mergeCell ref="A19:I19"/>
    <mergeCell ref="A20:I20"/>
    <mergeCell ref="A25:I25"/>
    <mergeCell ref="A26:I26"/>
    <mergeCell ref="A27:I27"/>
    <mergeCell ref="A29:I29"/>
    <mergeCell ref="A30:A31"/>
    <mergeCell ref="B30:B31"/>
    <mergeCell ref="C30:D30"/>
    <mergeCell ref="E30:F30"/>
    <mergeCell ref="G30:I31"/>
    <mergeCell ref="A38:B38"/>
    <mergeCell ref="A39:B39"/>
    <mergeCell ref="G32:I32"/>
    <mergeCell ref="A34:I34"/>
    <mergeCell ref="A35:B36"/>
    <mergeCell ref="C35:D36"/>
    <mergeCell ref="E35:I35"/>
    <mergeCell ref="A37:B37"/>
  </mergeCells>
  <conditionalFormatting sqref="B8:B9 H28 H12 H15 H18 A16:B16 A19:B19 A13:B13 A28:B28 A8:A10 A33:B33 F10">
    <cfRule type="cellIs" priority="1" dxfId="0" operator="equal" stopIfTrue="1">
      <formula>"VAYA A LA HOJA INICIO Y SELECIONE EL PERIODO CORRESPONDIENTE A ESTE INFORME"</formula>
    </cfRule>
  </conditionalFormatting>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6:C24"/>
  <sheetViews>
    <sheetView zoomScalePageLayoutView="0" workbookViewId="0" topLeftCell="A1">
      <selection activeCell="A1" sqref="A1:IV16384"/>
    </sheetView>
  </sheetViews>
  <sheetFormatPr defaultColWidth="11.421875" defaultRowHeight="12.75"/>
  <cols>
    <col min="1" max="1" width="15.57421875" style="89" customWidth="1"/>
    <col min="2" max="2" width="13.00390625" style="89" bestFit="1" customWidth="1"/>
    <col min="3" max="3" width="124.00390625" style="89" customWidth="1"/>
    <col min="4" max="16384" width="11.421875" style="89" customWidth="1"/>
  </cols>
  <sheetData>
    <row r="1" ht="13.5"/>
    <row r="2" ht="18" customHeight="1"/>
    <row r="3" ht="13.5"/>
    <row r="4" ht="17.25" customHeight="1"/>
    <row r="6" spans="1:3" ht="41.25" customHeight="1">
      <c r="A6" s="225" t="s">
        <v>333</v>
      </c>
      <c r="B6" s="225"/>
      <c r="C6" s="226"/>
    </row>
    <row r="7" ht="6.75" customHeight="1"/>
    <row r="8" spans="1:3" ht="19.5" customHeight="1">
      <c r="A8" s="227" t="s">
        <v>182</v>
      </c>
      <c r="B8" s="228"/>
      <c r="C8" s="230" t="s">
        <v>334</v>
      </c>
    </row>
    <row r="9" spans="1:3" ht="19.5" customHeight="1">
      <c r="A9" s="227" t="s">
        <v>187</v>
      </c>
      <c r="B9" s="228"/>
      <c r="C9" s="230" t="s">
        <v>186</v>
      </c>
    </row>
    <row r="10" spans="1:3" ht="9.75" customHeight="1">
      <c r="A10" s="278"/>
      <c r="B10" s="278"/>
      <c r="C10" s="279"/>
    </row>
    <row r="11" spans="1:3" ht="19.5" customHeight="1">
      <c r="A11" s="409" t="s">
        <v>297</v>
      </c>
      <c r="B11" s="410"/>
      <c r="C11" s="411"/>
    </row>
    <row r="12" spans="1:3" ht="19.5" customHeight="1">
      <c r="A12" s="412" t="s">
        <v>5</v>
      </c>
      <c r="B12" s="413"/>
      <c r="C12" s="414"/>
    </row>
    <row r="13" spans="1:3" s="237" customFormat="1" ht="9.75" customHeight="1">
      <c r="A13" s="242"/>
      <c r="B13" s="242"/>
      <c r="C13" s="242"/>
    </row>
    <row r="14" spans="1:3" s="237" customFormat="1" ht="30.75" customHeight="1">
      <c r="A14" s="378" t="s">
        <v>335</v>
      </c>
      <c r="B14" s="379"/>
      <c r="C14" s="380"/>
    </row>
    <row r="15" spans="1:3" s="237" customFormat="1" ht="37.5" customHeight="1">
      <c r="A15" s="392" t="s">
        <v>336</v>
      </c>
      <c r="B15" s="406"/>
      <c r="C15" s="280" t="s">
        <v>6</v>
      </c>
    </row>
    <row r="16" spans="1:3" s="237" customFormat="1" ht="37.5" customHeight="1">
      <c r="A16" s="281" t="s">
        <v>337</v>
      </c>
      <c r="B16" s="282"/>
      <c r="C16" s="283" t="s">
        <v>7</v>
      </c>
    </row>
    <row r="17" spans="1:3" s="237" customFormat="1" ht="41.25" customHeight="1">
      <c r="A17" s="392" t="s">
        <v>338</v>
      </c>
      <c r="B17" s="406"/>
      <c r="C17" s="280" t="s">
        <v>11</v>
      </c>
    </row>
    <row r="18" spans="1:3" s="237" customFormat="1" ht="41.25" customHeight="1">
      <c r="A18" s="392" t="s">
        <v>339</v>
      </c>
      <c r="B18" s="406"/>
      <c r="C18" s="280" t="s">
        <v>8</v>
      </c>
    </row>
    <row r="19" spans="1:3" s="237" customFormat="1" ht="41.25" customHeight="1">
      <c r="A19" s="392" t="s">
        <v>340</v>
      </c>
      <c r="B19" s="405"/>
      <c r="C19" s="283" t="s">
        <v>9</v>
      </c>
    </row>
    <row r="20" spans="1:3" s="237" customFormat="1" ht="41.25" customHeight="1">
      <c r="A20" s="392" t="s">
        <v>341</v>
      </c>
      <c r="B20" s="406"/>
      <c r="C20" s="280" t="s">
        <v>10</v>
      </c>
    </row>
    <row r="21" spans="1:3" s="237" customFormat="1" ht="41.25" customHeight="1">
      <c r="A21" s="407" t="s">
        <v>342</v>
      </c>
      <c r="B21" s="406"/>
      <c r="C21" s="280" t="s">
        <v>12</v>
      </c>
    </row>
    <row r="22" spans="1:3" s="237" customFormat="1" ht="41.25" customHeight="1">
      <c r="A22" s="407" t="s">
        <v>343</v>
      </c>
      <c r="B22" s="408"/>
      <c r="C22" s="280" t="s">
        <v>13</v>
      </c>
    </row>
    <row r="23" spans="1:3" s="237" customFormat="1" ht="70.5" customHeight="1">
      <c r="A23" s="407" t="s">
        <v>344</v>
      </c>
      <c r="B23" s="408"/>
      <c r="C23" s="280" t="s">
        <v>14</v>
      </c>
    </row>
    <row r="24" spans="1:3" s="237" customFormat="1" ht="9" customHeight="1">
      <c r="A24" s="265"/>
      <c r="B24" s="265"/>
      <c r="C24" s="266"/>
    </row>
  </sheetData>
  <sheetProtection/>
  <mergeCells count="11">
    <mergeCell ref="A18:B18"/>
    <mergeCell ref="A19:B19"/>
    <mergeCell ref="A20:B20"/>
    <mergeCell ref="A21:B21"/>
    <mergeCell ref="A22:B22"/>
    <mergeCell ref="A23:B23"/>
    <mergeCell ref="A11:C11"/>
    <mergeCell ref="A12:C12"/>
    <mergeCell ref="A14:C14"/>
    <mergeCell ref="A15:B15"/>
    <mergeCell ref="A17:B17"/>
  </mergeCells>
  <conditionalFormatting sqref="A24 A9:A14">
    <cfRule type="cellIs" priority="1" dxfId="0" operator="equal" stopIfTrue="1">
      <formula>"VAYA A LA HOJA INICIO Y SELECIONE EL PERIODO CORRESPONDIENTE A ESTE INFORME"</formula>
    </cfRule>
  </conditionalFormatting>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IV16384"/>
    </sheetView>
  </sheetViews>
  <sheetFormatPr defaultColWidth="11.421875" defaultRowHeight="12.75"/>
  <cols>
    <col min="1" max="1" width="4.421875" style="1" customWidth="1"/>
    <col min="2" max="2" width="8.57421875" style="1" customWidth="1"/>
    <col min="3" max="3" width="13.421875" style="1" customWidth="1"/>
    <col min="4" max="4" width="10.140625" style="1" customWidth="1"/>
    <col min="5" max="5" width="14.00390625" style="1" customWidth="1"/>
    <col min="6" max="6" width="11.140625" style="1" customWidth="1"/>
    <col min="7" max="7" width="11.00390625" style="1" customWidth="1"/>
    <col min="8" max="8" width="77.7109375" style="1" customWidth="1"/>
    <col min="9" max="16384" width="11.421875" style="1" customWidth="1"/>
  </cols>
  <sheetData>
    <row r="1" ht="17.25">
      <c r="H1" s="32"/>
    </row>
    <row r="2" ht="18">
      <c r="H2" s="26"/>
    </row>
    <row r="3" ht="15">
      <c r="H3" s="34"/>
    </row>
    <row r="4" ht="15">
      <c r="H4" s="34"/>
    </row>
    <row r="5" spans="1:8" ht="34.5" customHeight="1">
      <c r="A5" s="127" t="s">
        <v>345</v>
      </c>
      <c r="B5" s="284"/>
      <c r="C5" s="285"/>
      <c r="D5" s="285"/>
      <c r="E5" s="285"/>
      <c r="F5" s="285"/>
      <c r="G5" s="285"/>
      <c r="H5" s="285"/>
    </row>
    <row r="6" ht="6.75" customHeight="1"/>
    <row r="7" spans="1:8" ht="17.25" customHeight="1">
      <c r="A7" s="4" t="s">
        <v>189</v>
      </c>
      <c r="B7" s="28"/>
      <c r="C7" s="2"/>
      <c r="D7" s="2" t="s">
        <v>183</v>
      </c>
      <c r="E7" s="2"/>
      <c r="F7" s="2"/>
      <c r="G7" s="2"/>
      <c r="H7" s="3"/>
    </row>
    <row r="8" spans="1:8" ht="17.25" customHeight="1">
      <c r="A8" s="4" t="s">
        <v>202</v>
      </c>
      <c r="B8" s="28"/>
      <c r="C8" s="2"/>
      <c r="D8" s="2" t="s">
        <v>186</v>
      </c>
      <c r="E8" s="2"/>
      <c r="F8" s="2"/>
      <c r="G8" s="2"/>
      <c r="H8" s="3"/>
    </row>
    <row r="9" spans="1:9" ht="25.5" customHeight="1">
      <c r="A9" s="324" t="s">
        <v>139</v>
      </c>
      <c r="B9" s="324" t="s">
        <v>41</v>
      </c>
      <c r="C9" s="138" t="s">
        <v>22</v>
      </c>
      <c r="D9" s="138"/>
      <c r="E9" s="138"/>
      <c r="F9" s="138"/>
      <c r="G9" s="138"/>
      <c r="H9" s="415" t="s">
        <v>346</v>
      </c>
      <c r="I9" s="8"/>
    </row>
    <row r="10" spans="1:9" ht="51.75" customHeight="1">
      <c r="A10" s="325"/>
      <c r="B10" s="330"/>
      <c r="C10" s="148" t="s">
        <v>118</v>
      </c>
      <c r="D10" s="148" t="s">
        <v>347</v>
      </c>
      <c r="E10" s="148" t="s">
        <v>348</v>
      </c>
      <c r="F10" s="148" t="s">
        <v>90</v>
      </c>
      <c r="G10" s="148" t="s">
        <v>349</v>
      </c>
      <c r="H10" s="416"/>
      <c r="I10" s="9"/>
    </row>
    <row r="11" spans="1:8" ht="19.5" customHeight="1">
      <c r="A11" s="286" t="s">
        <v>5</v>
      </c>
      <c r="B11" s="286" t="s">
        <v>6</v>
      </c>
      <c r="C11" s="286" t="s">
        <v>7</v>
      </c>
      <c r="D11" s="286" t="s">
        <v>11</v>
      </c>
      <c r="E11" s="286" t="s">
        <v>8</v>
      </c>
      <c r="F11" s="286" t="s">
        <v>9</v>
      </c>
      <c r="G11" s="286" t="s">
        <v>10</v>
      </c>
      <c r="H11" s="49"/>
    </row>
    <row r="12" spans="1:8" ht="24" customHeight="1">
      <c r="A12" s="19"/>
      <c r="B12" s="106">
        <v>1000</v>
      </c>
      <c r="C12" s="20"/>
      <c r="D12" s="20"/>
      <c r="E12" s="20"/>
      <c r="F12" s="25"/>
      <c r="G12" s="20"/>
      <c r="H12" s="184" t="s">
        <v>350</v>
      </c>
    </row>
    <row r="13" spans="1:8" ht="36.75" customHeight="1">
      <c r="A13" s="19"/>
      <c r="B13" s="106"/>
      <c r="C13" s="20"/>
      <c r="D13" s="20"/>
      <c r="E13" s="20"/>
      <c r="F13" s="25"/>
      <c r="G13" s="20"/>
      <c r="H13" s="287" t="s">
        <v>351</v>
      </c>
    </row>
    <row r="14" spans="1:8" ht="21.75" customHeight="1">
      <c r="A14" s="55"/>
      <c r="B14" s="288">
        <v>2000</v>
      </c>
      <c r="C14" s="56"/>
      <c r="D14" s="56"/>
      <c r="E14" s="56"/>
      <c r="F14" s="56"/>
      <c r="G14" s="56"/>
      <c r="H14" s="57" t="s">
        <v>48</v>
      </c>
    </row>
    <row r="15" spans="1:8" ht="40.5" customHeight="1">
      <c r="A15" s="22"/>
      <c r="B15" s="289"/>
      <c r="C15" s="23"/>
      <c r="D15" s="23"/>
      <c r="E15" s="23"/>
      <c r="F15" s="23"/>
      <c r="G15" s="23"/>
      <c r="H15" s="290" t="s">
        <v>49</v>
      </c>
    </row>
    <row r="16" spans="1:8" ht="22.5" customHeight="1">
      <c r="A16" s="19"/>
      <c r="B16" s="106">
        <v>3000</v>
      </c>
      <c r="C16" s="20"/>
      <c r="D16" s="20"/>
      <c r="E16" s="20"/>
      <c r="F16" s="20"/>
      <c r="G16" s="20"/>
      <c r="H16" s="291" t="s">
        <v>48</v>
      </c>
    </row>
    <row r="17" spans="1:8" ht="23.25" customHeight="1">
      <c r="A17" s="22"/>
      <c r="B17" s="289"/>
      <c r="C17" s="23"/>
      <c r="D17" s="23"/>
      <c r="E17" s="23"/>
      <c r="F17" s="23"/>
      <c r="G17" s="23"/>
      <c r="H17" s="290" t="s">
        <v>49</v>
      </c>
    </row>
    <row r="18" spans="1:8" ht="20.25" customHeight="1">
      <c r="A18" s="19"/>
      <c r="B18" s="106">
        <v>4000</v>
      </c>
      <c r="C18" s="20"/>
      <c r="D18" s="20"/>
      <c r="E18" s="20"/>
      <c r="F18" s="20"/>
      <c r="G18" s="20"/>
      <c r="H18" s="291" t="s">
        <v>48</v>
      </c>
    </row>
    <row r="19" spans="1:8" ht="26.25" customHeight="1">
      <c r="A19" s="22"/>
      <c r="B19" s="289"/>
      <c r="C19" s="23"/>
      <c r="D19" s="23"/>
      <c r="E19" s="23"/>
      <c r="F19" s="23"/>
      <c r="G19" s="23"/>
      <c r="H19" s="290" t="s">
        <v>49</v>
      </c>
    </row>
    <row r="20" spans="1:8" ht="28.5" customHeight="1">
      <c r="A20" s="19"/>
      <c r="B20" s="106">
        <v>5000</v>
      </c>
      <c r="C20" s="20"/>
      <c r="D20" s="20"/>
      <c r="E20" s="20"/>
      <c r="F20" s="20"/>
      <c r="G20" s="20"/>
      <c r="H20" s="291" t="s">
        <v>48</v>
      </c>
    </row>
    <row r="21" spans="1:8" ht="26.25" customHeight="1">
      <c r="A21" s="22"/>
      <c r="B21" s="289"/>
      <c r="C21" s="23"/>
      <c r="D21" s="23"/>
      <c r="E21" s="23"/>
      <c r="F21" s="23"/>
      <c r="G21" s="23"/>
      <c r="H21" s="290" t="s">
        <v>49</v>
      </c>
    </row>
    <row r="22" spans="1:8" ht="21" customHeight="1">
      <c r="A22" s="19"/>
      <c r="B22" s="106">
        <v>6000</v>
      </c>
      <c r="C22" s="20"/>
      <c r="D22" s="20"/>
      <c r="E22" s="20"/>
      <c r="F22" s="20"/>
      <c r="G22" s="20"/>
      <c r="H22" s="291" t="s">
        <v>48</v>
      </c>
    </row>
    <row r="23" spans="1:8" ht="21" customHeight="1">
      <c r="A23" s="22"/>
      <c r="B23" s="289"/>
      <c r="C23" s="23"/>
      <c r="D23" s="23"/>
      <c r="E23" s="23"/>
      <c r="F23" s="23"/>
      <c r="G23" s="23"/>
      <c r="H23" s="290" t="s">
        <v>49</v>
      </c>
    </row>
    <row r="24" spans="1:8" ht="23.25" customHeight="1">
      <c r="A24" s="19"/>
      <c r="B24" s="106">
        <v>7000</v>
      </c>
      <c r="C24" s="20"/>
      <c r="D24" s="20"/>
      <c r="E24" s="20"/>
      <c r="F24" s="20"/>
      <c r="G24" s="20"/>
      <c r="H24" s="291" t="s">
        <v>48</v>
      </c>
    </row>
    <row r="25" spans="1:8" ht="21" customHeight="1">
      <c r="A25" s="22"/>
      <c r="B25" s="289"/>
      <c r="C25" s="23"/>
      <c r="D25" s="23"/>
      <c r="E25" s="23"/>
      <c r="F25" s="23"/>
      <c r="G25" s="23"/>
      <c r="H25" s="290" t="s">
        <v>49</v>
      </c>
    </row>
    <row r="26" spans="1:8" ht="24" customHeight="1">
      <c r="A26" s="19"/>
      <c r="B26" s="106">
        <v>9000</v>
      </c>
      <c r="C26" s="20"/>
      <c r="D26" s="20"/>
      <c r="E26" s="20"/>
      <c r="F26" s="20"/>
      <c r="G26" s="20"/>
      <c r="H26" s="291" t="s">
        <v>48</v>
      </c>
    </row>
    <row r="27" spans="1:8" ht="21.75" customHeight="1">
      <c r="A27" s="22"/>
      <c r="B27" s="22"/>
      <c r="C27" s="23"/>
      <c r="D27" s="23"/>
      <c r="E27" s="23"/>
      <c r="F27" s="23"/>
      <c r="G27" s="23"/>
      <c r="H27" s="292" t="s">
        <v>49</v>
      </c>
    </row>
    <row r="28" spans="1:8" ht="30.75" customHeight="1">
      <c r="A28" s="328" t="s">
        <v>80</v>
      </c>
      <c r="B28" s="329"/>
      <c r="C28" s="29"/>
      <c r="D28" s="29"/>
      <c r="E28" s="29"/>
      <c r="F28" s="29"/>
      <c r="G28" s="29"/>
      <c r="H28" s="290"/>
    </row>
    <row r="29" ht="13.5">
      <c r="A29" s="51"/>
    </row>
  </sheetData>
  <sheetProtection/>
  <mergeCells count="4">
    <mergeCell ref="A9:A10"/>
    <mergeCell ref="B9:B10"/>
    <mergeCell ref="H9:H10"/>
    <mergeCell ref="A28:B28"/>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IV16384"/>
    </sheetView>
  </sheetViews>
  <sheetFormatPr defaultColWidth="11.421875" defaultRowHeight="12.75"/>
  <cols>
    <col min="1" max="1" width="3.140625" style="1" customWidth="1"/>
    <col min="2" max="2" width="4.00390625" style="1" customWidth="1"/>
    <col min="3" max="3" width="3.140625" style="1" customWidth="1"/>
    <col min="4" max="4" width="49.140625" style="1" customWidth="1"/>
    <col min="5" max="5" width="8.00390625" style="1" customWidth="1"/>
    <col min="6" max="6" width="12.57421875" style="1" customWidth="1"/>
    <col min="7" max="7" width="10.8515625" style="1" customWidth="1"/>
    <col min="8" max="8" width="6.7109375" style="1" customWidth="1"/>
    <col min="9" max="9" width="12.7109375" style="1" customWidth="1"/>
    <col min="10" max="10" width="11.140625" style="1" customWidth="1"/>
    <col min="11" max="11" width="11.7109375" style="1" customWidth="1"/>
    <col min="12" max="12" width="9.140625" style="1" customWidth="1"/>
    <col min="13" max="13" width="6.7109375" style="1" customWidth="1"/>
    <col min="14" max="16384" width="11.421875" style="1" customWidth="1"/>
  </cols>
  <sheetData>
    <row r="1" spans="7:13" ht="18">
      <c r="G1" s="33"/>
      <c r="M1" s="26"/>
    </row>
    <row r="2" ht="18">
      <c r="M2" s="26"/>
    </row>
    <row r="3" ht="18">
      <c r="M3" s="26"/>
    </row>
    <row r="4" ht="18">
      <c r="M4" s="26"/>
    </row>
    <row r="5" ht="18">
      <c r="M5" s="26"/>
    </row>
    <row r="6" ht="8.25" customHeight="1"/>
    <row r="7" spans="1:13" ht="47.25" customHeight="1">
      <c r="A7" s="127" t="s">
        <v>352</v>
      </c>
      <c r="B7" s="127"/>
      <c r="C7" s="128"/>
      <c r="D7" s="128"/>
      <c r="E7" s="128"/>
      <c r="F7" s="128"/>
      <c r="G7" s="128"/>
      <c r="H7" s="128"/>
      <c r="I7" s="127"/>
      <c r="J7" s="127"/>
      <c r="K7" s="128"/>
      <c r="L7" s="128"/>
      <c r="M7" s="128"/>
    </row>
    <row r="8" ht="6" customHeight="1">
      <c r="M8" s="72"/>
    </row>
    <row r="9" spans="1:13" ht="19.5" customHeight="1">
      <c r="A9" s="4" t="s">
        <v>353</v>
      </c>
      <c r="B9" s="6"/>
      <c r="C9" s="6"/>
      <c r="D9" s="6"/>
      <c r="E9" s="6"/>
      <c r="F9" s="6"/>
      <c r="G9" s="6"/>
      <c r="H9" s="6"/>
      <c r="I9" s="6"/>
      <c r="J9" s="6"/>
      <c r="K9" s="6"/>
      <c r="L9" s="6"/>
      <c r="M9" s="7"/>
    </row>
    <row r="10" spans="1:13" ht="19.5" customHeight="1">
      <c r="A10" s="4" t="s">
        <v>354</v>
      </c>
      <c r="B10" s="2"/>
      <c r="C10" s="2"/>
      <c r="D10" s="2"/>
      <c r="E10" s="2"/>
      <c r="F10" s="2"/>
      <c r="G10" s="2"/>
      <c r="H10" s="2"/>
      <c r="I10" s="2"/>
      <c r="J10" s="2"/>
      <c r="K10" s="2"/>
      <c r="L10" s="2"/>
      <c r="M10" s="3"/>
    </row>
    <row r="11" spans="1:13" ht="15" customHeight="1">
      <c r="A11" s="324" t="s">
        <v>139</v>
      </c>
      <c r="B11" s="324" t="s">
        <v>140</v>
      </c>
      <c r="C11" s="324" t="s">
        <v>23</v>
      </c>
      <c r="D11" s="324" t="s">
        <v>24</v>
      </c>
      <c r="E11" s="324" t="s">
        <v>355</v>
      </c>
      <c r="F11" s="149" t="s">
        <v>26</v>
      </c>
      <c r="G11" s="149"/>
      <c r="H11" s="149"/>
      <c r="I11" s="149"/>
      <c r="J11" s="149"/>
      <c r="K11" s="149"/>
      <c r="L11" s="149"/>
      <c r="M11" s="146"/>
    </row>
    <row r="12" spans="1:13" ht="15" customHeight="1">
      <c r="A12" s="345"/>
      <c r="B12" s="345"/>
      <c r="C12" s="345"/>
      <c r="D12" s="345"/>
      <c r="E12" s="345"/>
      <c r="F12" s="145" t="s">
        <v>25</v>
      </c>
      <c r="G12" s="150"/>
      <c r="H12" s="343" t="s">
        <v>356</v>
      </c>
      <c r="I12" s="145" t="s">
        <v>27</v>
      </c>
      <c r="J12" s="141"/>
      <c r="K12" s="141"/>
      <c r="L12" s="343" t="s">
        <v>357</v>
      </c>
      <c r="M12" s="343" t="s">
        <v>358</v>
      </c>
    </row>
    <row r="13" spans="1:13" ht="37.5" customHeight="1">
      <c r="A13" s="339"/>
      <c r="B13" s="339"/>
      <c r="C13" s="339"/>
      <c r="D13" s="339"/>
      <c r="E13" s="339"/>
      <c r="F13" s="151" t="s">
        <v>359</v>
      </c>
      <c r="G13" s="151" t="s">
        <v>360</v>
      </c>
      <c r="H13" s="346"/>
      <c r="I13" s="151" t="s">
        <v>361</v>
      </c>
      <c r="J13" s="151" t="s">
        <v>362</v>
      </c>
      <c r="K13" s="151" t="s">
        <v>363</v>
      </c>
      <c r="L13" s="346"/>
      <c r="M13" s="344"/>
    </row>
    <row r="14" spans="1:13" ht="13.5">
      <c r="A14" s="59"/>
      <c r="B14" s="18"/>
      <c r="C14" s="18"/>
      <c r="D14" s="18"/>
      <c r="E14" s="40"/>
      <c r="F14" s="40" t="s">
        <v>6</v>
      </c>
      <c r="G14" s="40" t="s">
        <v>6</v>
      </c>
      <c r="H14" s="40" t="s">
        <v>7</v>
      </c>
      <c r="I14" s="40" t="s">
        <v>11</v>
      </c>
      <c r="J14" s="40" t="s">
        <v>11</v>
      </c>
      <c r="K14" s="40" t="s">
        <v>8</v>
      </c>
      <c r="L14" s="40" t="s">
        <v>9</v>
      </c>
      <c r="M14" s="40" t="s">
        <v>10</v>
      </c>
    </row>
    <row r="15" spans="1:13" ht="13.5" customHeight="1">
      <c r="A15" s="40" t="s">
        <v>5</v>
      </c>
      <c r="B15" s="40"/>
      <c r="C15" s="40"/>
      <c r="D15" s="40" t="s">
        <v>5</v>
      </c>
      <c r="E15" s="18"/>
      <c r="F15" s="27"/>
      <c r="G15" s="27"/>
      <c r="H15" s="10"/>
      <c r="I15" s="11"/>
      <c r="J15" s="11"/>
      <c r="K15" s="11"/>
      <c r="L15" s="31"/>
      <c r="M15" s="12"/>
    </row>
    <row r="16" spans="1:13" ht="14.25">
      <c r="A16" s="19"/>
      <c r="B16" s="40" t="s">
        <v>5</v>
      </c>
      <c r="C16" s="20"/>
      <c r="D16" s="40" t="s">
        <v>5</v>
      </c>
      <c r="E16" s="18"/>
      <c r="F16" s="27"/>
      <c r="G16" s="27"/>
      <c r="H16" s="10"/>
      <c r="I16" s="11"/>
      <c r="J16" s="11"/>
      <c r="K16" s="11"/>
      <c r="L16" s="5"/>
      <c r="M16" s="12"/>
    </row>
    <row r="17" spans="1:13" ht="13.5" customHeight="1">
      <c r="A17" s="19"/>
      <c r="B17" s="19"/>
      <c r="C17" s="40" t="s">
        <v>5</v>
      </c>
      <c r="D17" s="40" t="s">
        <v>5</v>
      </c>
      <c r="E17" s="40" t="s">
        <v>5</v>
      </c>
      <c r="F17" s="40"/>
      <c r="G17" s="40"/>
      <c r="H17" s="40"/>
      <c r="I17" s="11"/>
      <c r="J17" s="11"/>
      <c r="K17" s="11"/>
      <c r="L17" s="12"/>
      <c r="M17" s="12"/>
    </row>
    <row r="18" spans="1:13" ht="14.25">
      <c r="A18" s="5"/>
      <c r="B18" s="5"/>
      <c r="C18" s="5"/>
      <c r="D18" s="5"/>
      <c r="E18" s="5"/>
      <c r="F18" s="10"/>
      <c r="G18" s="10"/>
      <c r="H18" s="10"/>
      <c r="I18" s="11"/>
      <c r="J18" s="11"/>
      <c r="K18" s="11"/>
      <c r="L18" s="5"/>
      <c r="M18" s="12"/>
    </row>
    <row r="19" spans="1:13" ht="14.25">
      <c r="A19" s="5"/>
      <c r="B19" s="5"/>
      <c r="C19" s="5"/>
      <c r="D19" s="5"/>
      <c r="E19" s="5"/>
      <c r="F19" s="10"/>
      <c r="G19" s="10"/>
      <c r="H19" s="10"/>
      <c r="I19" s="11"/>
      <c r="J19" s="11"/>
      <c r="K19" s="11"/>
      <c r="L19" s="5"/>
      <c r="M19" s="12"/>
    </row>
    <row r="20" spans="1:13" ht="14.25">
      <c r="A20" s="5"/>
      <c r="B20" s="40"/>
      <c r="C20" s="20"/>
      <c r="D20" s="40"/>
      <c r="E20" s="18"/>
      <c r="F20" s="10"/>
      <c r="G20" s="10"/>
      <c r="H20" s="10"/>
      <c r="I20" s="11"/>
      <c r="J20" s="11"/>
      <c r="K20" s="11"/>
      <c r="L20" s="5"/>
      <c r="M20" s="12"/>
    </row>
    <row r="21" spans="1:13" ht="14.25">
      <c r="A21" s="5"/>
      <c r="B21" s="19"/>
      <c r="C21" s="40"/>
      <c r="D21" s="40"/>
      <c r="E21" s="40"/>
      <c r="F21" s="40"/>
      <c r="G21" s="40"/>
      <c r="H21" s="40"/>
      <c r="I21" s="11"/>
      <c r="J21" s="11"/>
      <c r="K21" s="11"/>
      <c r="L21" s="5"/>
      <c r="M21" s="12"/>
    </row>
    <row r="22" spans="1:13" ht="14.25">
      <c r="A22" s="5"/>
      <c r="B22" s="5"/>
      <c r="C22" s="5"/>
      <c r="D22" s="5"/>
      <c r="E22" s="5"/>
      <c r="F22" s="10"/>
      <c r="G22" s="10"/>
      <c r="H22" s="10"/>
      <c r="I22" s="11"/>
      <c r="J22" s="11"/>
      <c r="K22" s="11"/>
      <c r="L22" s="5"/>
      <c r="M22" s="12"/>
    </row>
    <row r="23" spans="1:13" ht="14.25">
      <c r="A23" s="5"/>
      <c r="B23" s="5"/>
      <c r="C23" s="5"/>
      <c r="D23" s="5"/>
      <c r="E23" s="5"/>
      <c r="F23" s="10"/>
      <c r="G23" s="10"/>
      <c r="H23" s="10"/>
      <c r="I23" s="11"/>
      <c r="J23" s="11"/>
      <c r="K23" s="11"/>
      <c r="L23" s="5"/>
      <c r="M23" s="12"/>
    </row>
    <row r="24" spans="1:13" ht="14.25">
      <c r="A24" s="5"/>
      <c r="B24" s="5"/>
      <c r="C24" s="5"/>
      <c r="D24" s="5"/>
      <c r="E24" s="5"/>
      <c r="F24" s="10"/>
      <c r="G24" s="10"/>
      <c r="H24" s="10"/>
      <c r="I24" s="11"/>
      <c r="J24" s="11"/>
      <c r="K24" s="11"/>
      <c r="L24" s="5"/>
      <c r="M24" s="12"/>
    </row>
    <row r="25" spans="1:13" ht="14.25">
      <c r="A25" s="5"/>
      <c r="B25" s="40"/>
      <c r="C25" s="20"/>
      <c r="D25" s="40"/>
      <c r="E25" s="18"/>
      <c r="F25" s="10"/>
      <c r="G25" s="10"/>
      <c r="H25" s="10"/>
      <c r="I25" s="11"/>
      <c r="J25" s="11"/>
      <c r="K25" s="11"/>
      <c r="L25" s="5"/>
      <c r="M25" s="12"/>
    </row>
    <row r="26" spans="1:13" ht="14.25">
      <c r="A26" s="5"/>
      <c r="B26" s="19"/>
      <c r="C26" s="40"/>
      <c r="D26" s="40"/>
      <c r="E26" s="40"/>
      <c r="F26" s="10"/>
      <c r="G26" s="10"/>
      <c r="H26" s="10"/>
      <c r="I26" s="11"/>
      <c r="J26" s="11"/>
      <c r="K26" s="11"/>
      <c r="L26" s="5"/>
      <c r="M26" s="12"/>
    </row>
    <row r="27" spans="1:13" ht="14.25">
      <c r="A27" s="5"/>
      <c r="B27" s="5"/>
      <c r="C27" s="5"/>
      <c r="D27" s="5"/>
      <c r="E27" s="5"/>
      <c r="F27" s="10"/>
      <c r="G27" s="10"/>
      <c r="H27" s="10"/>
      <c r="I27" s="11"/>
      <c r="J27" s="11"/>
      <c r="K27" s="11"/>
      <c r="L27" s="5"/>
      <c r="M27" s="12"/>
    </row>
    <row r="28" spans="1:13" ht="14.25">
      <c r="A28" s="5"/>
      <c r="B28" s="5"/>
      <c r="C28" s="5"/>
      <c r="D28" s="5"/>
      <c r="E28" s="5"/>
      <c r="F28" s="10"/>
      <c r="G28" s="10"/>
      <c r="H28" s="10"/>
      <c r="I28" s="11"/>
      <c r="J28" s="11"/>
      <c r="K28" s="11"/>
      <c r="L28" s="5"/>
      <c r="M28" s="12"/>
    </row>
    <row r="29" spans="1:13" ht="14.25">
      <c r="A29" s="5"/>
      <c r="B29" s="5"/>
      <c r="C29" s="5"/>
      <c r="D29" s="5"/>
      <c r="E29" s="5"/>
      <c r="F29" s="10"/>
      <c r="G29" s="10"/>
      <c r="H29" s="10"/>
      <c r="I29" s="11"/>
      <c r="J29" s="11"/>
      <c r="K29" s="11"/>
      <c r="L29" s="5"/>
      <c r="M29" s="12"/>
    </row>
    <row r="30" spans="1:13" ht="14.25">
      <c r="A30" s="5"/>
      <c r="B30" s="5"/>
      <c r="C30" s="5"/>
      <c r="D30" s="5"/>
      <c r="E30" s="5"/>
      <c r="F30" s="10"/>
      <c r="G30" s="10"/>
      <c r="H30" s="10"/>
      <c r="I30" s="11"/>
      <c r="J30" s="11"/>
      <c r="K30" s="11"/>
      <c r="L30" s="5"/>
      <c r="M30" s="12"/>
    </row>
    <row r="31" spans="1:13" ht="14.25">
      <c r="A31" s="5"/>
      <c r="B31" s="5"/>
      <c r="C31" s="5"/>
      <c r="D31" s="5"/>
      <c r="E31" s="5"/>
      <c r="F31" s="10"/>
      <c r="G31" s="10"/>
      <c r="H31" s="10"/>
      <c r="I31" s="11"/>
      <c r="J31" s="11"/>
      <c r="K31" s="11"/>
      <c r="L31" s="5"/>
      <c r="M31" s="12"/>
    </row>
    <row r="32" spans="1:13" ht="14.25">
      <c r="A32" s="5"/>
      <c r="B32" s="5"/>
      <c r="C32" s="5"/>
      <c r="D32" s="5"/>
      <c r="E32" s="5"/>
      <c r="F32" s="10"/>
      <c r="G32" s="10"/>
      <c r="H32" s="10"/>
      <c r="I32" s="11"/>
      <c r="J32" s="11"/>
      <c r="K32" s="11"/>
      <c r="L32" s="5"/>
      <c r="M32" s="12"/>
    </row>
    <row r="33" spans="1:13" ht="14.25">
      <c r="A33" s="5"/>
      <c r="B33" s="5"/>
      <c r="C33" s="5"/>
      <c r="D33" s="5"/>
      <c r="E33" s="5"/>
      <c r="F33" s="10"/>
      <c r="G33" s="10"/>
      <c r="H33" s="10"/>
      <c r="I33" s="11"/>
      <c r="J33" s="11"/>
      <c r="K33" s="11"/>
      <c r="L33" s="5"/>
      <c r="M33" s="12"/>
    </row>
    <row r="34" spans="1:13" ht="14.25">
      <c r="A34" s="5"/>
      <c r="B34" s="5"/>
      <c r="C34" s="5"/>
      <c r="D34" s="5"/>
      <c r="E34" s="5"/>
      <c r="F34" s="10"/>
      <c r="G34" s="10"/>
      <c r="H34" s="10"/>
      <c r="I34" s="11"/>
      <c r="J34" s="11"/>
      <c r="K34" s="11"/>
      <c r="L34" s="5"/>
      <c r="M34" s="12"/>
    </row>
    <row r="35" spans="1:13" ht="14.25">
      <c r="A35" s="5"/>
      <c r="B35" s="5"/>
      <c r="C35" s="5"/>
      <c r="D35" s="5"/>
      <c r="E35" s="5"/>
      <c r="F35" s="10"/>
      <c r="G35" s="10"/>
      <c r="H35" s="10"/>
      <c r="I35" s="11"/>
      <c r="J35" s="11"/>
      <c r="K35" s="11"/>
      <c r="L35" s="5"/>
      <c r="M35" s="12"/>
    </row>
    <row r="36" spans="1:13" ht="14.25">
      <c r="A36" s="5"/>
      <c r="B36" s="5"/>
      <c r="C36" s="5"/>
      <c r="D36" s="5"/>
      <c r="E36" s="5"/>
      <c r="F36" s="10"/>
      <c r="G36" s="10"/>
      <c r="H36" s="10"/>
      <c r="I36" s="11"/>
      <c r="J36" s="11"/>
      <c r="K36" s="11"/>
      <c r="L36" s="5"/>
      <c r="M36" s="12"/>
    </row>
    <row r="37" spans="1:13" ht="14.25">
      <c r="A37" s="5"/>
      <c r="B37" s="5"/>
      <c r="C37" s="5"/>
      <c r="D37" s="5"/>
      <c r="E37" s="5"/>
      <c r="F37" s="10"/>
      <c r="G37" s="10"/>
      <c r="H37" s="10"/>
      <c r="I37" s="11"/>
      <c r="J37" s="11"/>
      <c r="K37" s="11"/>
      <c r="L37" s="5"/>
      <c r="M37" s="12"/>
    </row>
    <row r="38" spans="1:13" ht="14.25">
      <c r="A38" s="5"/>
      <c r="B38" s="5"/>
      <c r="C38" s="5"/>
      <c r="D38" s="5"/>
      <c r="E38" s="5"/>
      <c r="F38" s="10"/>
      <c r="G38" s="10"/>
      <c r="H38" s="10"/>
      <c r="I38" s="11"/>
      <c r="J38" s="11"/>
      <c r="K38" s="11"/>
      <c r="L38" s="5"/>
      <c r="M38" s="12"/>
    </row>
    <row r="39" spans="1:13" ht="14.25">
      <c r="A39" s="5"/>
      <c r="B39" s="5"/>
      <c r="C39" s="5"/>
      <c r="D39" s="5"/>
      <c r="E39" s="5"/>
      <c r="F39" s="10"/>
      <c r="G39" s="10"/>
      <c r="H39" s="10"/>
      <c r="I39" s="11"/>
      <c r="J39" s="11"/>
      <c r="K39" s="11"/>
      <c r="L39" s="5"/>
      <c r="M39" s="12"/>
    </row>
    <row r="40" spans="1:13" ht="14.25">
      <c r="A40" s="13"/>
      <c r="B40" s="13"/>
      <c r="C40" s="13"/>
      <c r="D40" s="13"/>
      <c r="E40" s="13"/>
      <c r="F40" s="14"/>
      <c r="G40" s="14"/>
      <c r="H40" s="14"/>
      <c r="I40" s="15"/>
      <c r="J40" s="15"/>
      <c r="K40" s="15"/>
      <c r="L40" s="13"/>
      <c r="M40" s="16"/>
    </row>
    <row r="41" ht="13.5">
      <c r="A41" s="51"/>
    </row>
    <row r="42" ht="13.5">
      <c r="A42" s="51"/>
    </row>
  </sheetData>
  <sheetProtection/>
  <mergeCells count="8">
    <mergeCell ref="L12:L13"/>
    <mergeCell ref="M12:M13"/>
    <mergeCell ref="A11:A13"/>
    <mergeCell ref="B11:B13"/>
    <mergeCell ref="C11:C13"/>
    <mergeCell ref="D11:D13"/>
    <mergeCell ref="E11:E13"/>
    <mergeCell ref="H12:H13"/>
  </mergeCells>
  <conditionalFormatting sqref="A10">
    <cfRule type="cellIs" priority="1" dxfId="0" operator="equal" stopIfTrue="1">
      <formula>"VAYA A LA HOJA INICIO Y SELECIONE EL PERIODO CORRESPONDIENTE A ESTE INFORME"</formula>
    </cfRule>
  </conditionalFormatting>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E41"/>
  <sheetViews>
    <sheetView zoomScalePageLayoutView="0" workbookViewId="0" topLeftCell="A1">
      <selection activeCell="A1" sqref="A1:IV16384"/>
    </sheetView>
  </sheetViews>
  <sheetFormatPr defaultColWidth="11.421875" defaultRowHeight="12.75"/>
  <cols>
    <col min="1" max="1" width="3.421875" style="1" customWidth="1"/>
    <col min="2" max="2" width="4.57421875" style="1" customWidth="1"/>
    <col min="3" max="3" width="3.7109375" style="1" customWidth="1"/>
    <col min="4" max="4" width="39.57421875" style="1" customWidth="1"/>
    <col min="5" max="5" width="93.00390625" style="1" customWidth="1"/>
    <col min="6" max="16384" width="11.421875" style="1" customWidth="1"/>
  </cols>
  <sheetData>
    <row r="1" ht="18">
      <c r="E1" s="26"/>
    </row>
    <row r="2" ht="18">
      <c r="E2" s="26"/>
    </row>
    <row r="3" ht="18">
      <c r="E3" s="26"/>
    </row>
    <row r="4" ht="18">
      <c r="E4" s="26"/>
    </row>
    <row r="5" ht="8.25" customHeight="1"/>
    <row r="6" spans="1:5" ht="40.5" customHeight="1">
      <c r="A6" s="417" t="s">
        <v>364</v>
      </c>
      <c r="B6" s="417"/>
      <c r="C6" s="417"/>
      <c r="D6" s="417"/>
      <c r="E6" s="417"/>
    </row>
    <row r="7" ht="6" customHeight="1">
      <c r="E7" s="72"/>
    </row>
    <row r="8" spans="1:5" ht="19.5" customHeight="1">
      <c r="A8" s="4" t="s">
        <v>365</v>
      </c>
      <c r="B8" s="6"/>
      <c r="C8" s="6"/>
      <c r="D8" s="6"/>
      <c r="E8" s="7"/>
    </row>
    <row r="9" spans="1:5" ht="19.5" customHeight="1">
      <c r="A9" s="4" t="s">
        <v>366</v>
      </c>
      <c r="B9" s="2"/>
      <c r="C9" s="2"/>
      <c r="D9" s="2"/>
      <c r="E9" s="3"/>
    </row>
    <row r="10" spans="1:5" ht="58.5" customHeight="1">
      <c r="A10" s="152" t="s">
        <v>139</v>
      </c>
      <c r="B10" s="152" t="s">
        <v>140</v>
      </c>
      <c r="C10" s="152" t="s">
        <v>23</v>
      </c>
      <c r="D10" s="152" t="s">
        <v>24</v>
      </c>
      <c r="E10" s="293" t="s">
        <v>367</v>
      </c>
    </row>
    <row r="11" spans="1:5" ht="13.5">
      <c r="A11" s="59"/>
      <c r="B11" s="18"/>
      <c r="C11" s="18"/>
      <c r="D11" s="18"/>
      <c r="E11" s="40"/>
    </row>
    <row r="12" spans="1:5" ht="13.5" customHeight="1">
      <c r="A12" s="40" t="s">
        <v>5</v>
      </c>
      <c r="B12" s="40"/>
      <c r="C12" s="40"/>
      <c r="D12" s="40" t="s">
        <v>5</v>
      </c>
      <c r="E12" s="31"/>
    </row>
    <row r="13" spans="1:5" ht="14.25">
      <c r="A13" s="19"/>
      <c r="B13" s="40" t="s">
        <v>5</v>
      </c>
      <c r="C13" s="20"/>
      <c r="D13" s="40" t="s">
        <v>5</v>
      </c>
      <c r="E13" s="5"/>
    </row>
    <row r="14" spans="1:5" ht="13.5" customHeight="1">
      <c r="A14" s="19"/>
      <c r="B14" s="19"/>
      <c r="C14" s="40" t="s">
        <v>5</v>
      </c>
      <c r="D14" s="40" t="s">
        <v>5</v>
      </c>
      <c r="E14" s="294" t="s">
        <v>368</v>
      </c>
    </row>
    <row r="15" spans="1:5" ht="13.5" customHeight="1">
      <c r="A15" s="19"/>
      <c r="B15" s="19"/>
      <c r="C15" s="40"/>
      <c r="D15" s="40"/>
      <c r="E15" s="294"/>
    </row>
    <row r="16" spans="1:5" ht="14.25">
      <c r="A16" s="5"/>
      <c r="B16" s="5"/>
      <c r="C16" s="5"/>
      <c r="D16" s="5"/>
      <c r="E16" s="295" t="s">
        <v>369</v>
      </c>
    </row>
    <row r="17" spans="1:5" ht="14.25">
      <c r="A17" s="5"/>
      <c r="B17" s="5"/>
      <c r="C17" s="5"/>
      <c r="D17" s="5"/>
      <c r="E17" s="295"/>
    </row>
    <row r="18" spans="1:5" ht="14.25">
      <c r="A18" s="5"/>
      <c r="B18" s="5"/>
      <c r="C18" s="5"/>
      <c r="D18" s="5"/>
      <c r="E18" s="295" t="s">
        <v>370</v>
      </c>
    </row>
    <row r="19" spans="1:5" ht="14.25">
      <c r="A19" s="5"/>
      <c r="B19" s="5"/>
      <c r="C19" s="5"/>
      <c r="D19" s="5"/>
      <c r="E19" s="5"/>
    </row>
    <row r="20" spans="1:5" ht="14.25">
      <c r="A20" s="5"/>
      <c r="B20" s="5"/>
      <c r="C20" s="5"/>
      <c r="D20" s="5"/>
      <c r="E20" s="5"/>
    </row>
    <row r="21" spans="1:5" ht="14.25">
      <c r="A21" s="5"/>
      <c r="B21" s="5"/>
      <c r="C21" s="5"/>
      <c r="D21" s="5"/>
      <c r="E21" s="5"/>
    </row>
    <row r="22" spans="1:5" ht="14.25">
      <c r="A22" s="5"/>
      <c r="B22" s="40"/>
      <c r="C22" s="20"/>
      <c r="D22" s="40"/>
      <c r="E22" s="5"/>
    </row>
    <row r="23" spans="1:5" ht="14.25">
      <c r="A23" s="5"/>
      <c r="B23" s="19"/>
      <c r="C23" s="40"/>
      <c r="D23" s="40"/>
      <c r="E23" s="294"/>
    </row>
    <row r="24" spans="1:5" ht="14.25">
      <c r="A24" s="5"/>
      <c r="B24" s="19"/>
      <c r="C24" s="40"/>
      <c r="D24" s="40"/>
      <c r="E24" s="294"/>
    </row>
    <row r="25" spans="1:5" ht="14.25">
      <c r="A25" s="5"/>
      <c r="B25" s="5"/>
      <c r="C25" s="5"/>
      <c r="D25" s="5"/>
      <c r="E25" s="295"/>
    </row>
    <row r="26" spans="1:5" ht="14.25">
      <c r="A26" s="5"/>
      <c r="B26" s="5"/>
      <c r="C26" s="5"/>
      <c r="D26" s="5"/>
      <c r="E26" s="295"/>
    </row>
    <row r="27" spans="1:5" ht="14.25">
      <c r="A27" s="5"/>
      <c r="B27" s="5"/>
      <c r="C27" s="5"/>
      <c r="D27" s="5"/>
      <c r="E27" s="295"/>
    </row>
    <row r="28" spans="1:5" ht="14.25">
      <c r="A28" s="5"/>
      <c r="B28" s="5"/>
      <c r="C28" s="5"/>
      <c r="D28" s="5"/>
      <c r="E28" s="5"/>
    </row>
    <row r="29" spans="1:5" ht="14.25">
      <c r="A29" s="5"/>
      <c r="B29" s="5"/>
      <c r="C29" s="5"/>
      <c r="D29" s="5"/>
      <c r="E29" s="5"/>
    </row>
    <row r="30" spans="1:5" ht="14.25">
      <c r="A30" s="5"/>
      <c r="B30" s="5"/>
      <c r="C30" s="5"/>
      <c r="D30" s="5"/>
      <c r="E30" s="295"/>
    </row>
    <row r="31" spans="1:5" ht="14.25">
      <c r="A31" s="5"/>
      <c r="B31" s="5"/>
      <c r="C31" s="5"/>
      <c r="D31" s="5"/>
      <c r="E31" s="5"/>
    </row>
    <row r="32" spans="1:5" ht="14.25">
      <c r="A32" s="5"/>
      <c r="B32" s="5"/>
      <c r="C32" s="5"/>
      <c r="D32" s="5"/>
      <c r="E32" s="5"/>
    </row>
    <row r="33" spans="1:5" ht="14.25">
      <c r="A33" s="5"/>
      <c r="B33" s="5"/>
      <c r="C33" s="5"/>
      <c r="D33" s="5"/>
      <c r="E33" s="5"/>
    </row>
    <row r="34" spans="1:5" ht="14.25">
      <c r="A34" s="5"/>
      <c r="B34" s="5"/>
      <c r="C34" s="5"/>
      <c r="D34" s="5"/>
      <c r="E34" s="5"/>
    </row>
    <row r="35" spans="1:5" ht="14.25">
      <c r="A35" s="5"/>
      <c r="B35" s="5"/>
      <c r="C35" s="5"/>
      <c r="D35" s="5"/>
      <c r="E35" s="5"/>
    </row>
    <row r="36" spans="1:5" ht="14.25">
      <c r="A36" s="5"/>
      <c r="B36" s="5"/>
      <c r="C36" s="5"/>
      <c r="D36" s="5"/>
      <c r="E36" s="5"/>
    </row>
    <row r="37" spans="1:5" ht="14.25">
      <c r="A37" s="5"/>
      <c r="B37" s="5"/>
      <c r="C37" s="5"/>
      <c r="D37" s="5"/>
      <c r="E37" s="5"/>
    </row>
    <row r="38" spans="1:5" ht="14.25">
      <c r="A38" s="5"/>
      <c r="B38" s="5"/>
      <c r="C38" s="5"/>
      <c r="D38" s="5"/>
      <c r="E38" s="5"/>
    </row>
    <row r="39" spans="1:5" ht="14.25">
      <c r="A39" s="13"/>
      <c r="B39" s="13"/>
      <c r="C39" s="13"/>
      <c r="D39" s="13"/>
      <c r="E39" s="13"/>
    </row>
    <row r="40" ht="13.5">
      <c r="A40" s="51"/>
    </row>
    <row r="41" ht="13.5">
      <c r="A41" s="51"/>
    </row>
  </sheetData>
  <sheetProtection/>
  <mergeCells count="1">
    <mergeCell ref="A6:E6"/>
  </mergeCells>
  <conditionalFormatting sqref="A9">
    <cfRule type="cellIs" priority="1" dxfId="0" operator="equal" stopIfTrue="1">
      <formula>"VAYA A LA HOJA INICIO Y SELECIONE EL PERIODO CORRESPONDIENTE A ESTE INFORME"</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7:H26"/>
  <sheetViews>
    <sheetView showGridLines="0" zoomScalePageLayoutView="0" workbookViewId="0" topLeftCell="A1">
      <selection activeCell="A1" sqref="A1"/>
    </sheetView>
  </sheetViews>
  <sheetFormatPr defaultColWidth="11.421875" defaultRowHeight="12.75"/>
  <cols>
    <col min="1" max="1" width="9.421875" style="1" customWidth="1"/>
    <col min="2" max="2" width="21.00390625" style="1" customWidth="1"/>
    <col min="3" max="7" width="19.7109375" style="1" customWidth="1"/>
    <col min="8" max="16384" width="11.421875" style="1" customWidth="1"/>
  </cols>
  <sheetData>
    <row r="1" ht="13.5"/>
    <row r="2" ht="13.5"/>
    <row r="3" ht="13.5"/>
    <row r="4" ht="13.5"/>
    <row r="5" ht="13.5"/>
    <row r="7" spans="1:7" ht="43.5" customHeight="1">
      <c r="A7" s="127" t="s">
        <v>171</v>
      </c>
      <c r="B7" s="127"/>
      <c r="C7" s="128"/>
      <c r="D7" s="128"/>
      <c r="E7" s="128"/>
      <c r="F7" s="128"/>
      <c r="G7" s="128"/>
    </row>
    <row r="8" ht="6.75" customHeight="1"/>
    <row r="9" spans="1:7" ht="17.25" customHeight="1">
      <c r="A9" s="4" t="s">
        <v>182</v>
      </c>
      <c r="B9" s="28"/>
      <c r="C9" s="2" t="s">
        <v>183</v>
      </c>
      <c r="D9" s="2"/>
      <c r="E9" s="2"/>
      <c r="F9" s="2"/>
      <c r="G9" s="2"/>
    </row>
    <row r="10" spans="1:7" ht="17.25" customHeight="1">
      <c r="A10" s="4" t="s">
        <v>187</v>
      </c>
      <c r="B10" s="28"/>
      <c r="C10" s="2" t="s">
        <v>186</v>
      </c>
      <c r="D10" s="2"/>
      <c r="E10" s="2"/>
      <c r="F10" s="2"/>
      <c r="G10" s="2"/>
    </row>
    <row r="11" spans="1:8" ht="25.5" customHeight="1">
      <c r="A11" s="324" t="s">
        <v>139</v>
      </c>
      <c r="B11" s="324" t="s">
        <v>41</v>
      </c>
      <c r="C11" s="138" t="s">
        <v>22</v>
      </c>
      <c r="D11" s="138"/>
      <c r="E11" s="138"/>
      <c r="F11" s="138"/>
      <c r="G11" s="138"/>
      <c r="H11" s="8"/>
    </row>
    <row r="12" spans="1:8" ht="54" customHeight="1">
      <c r="A12" s="325"/>
      <c r="B12" s="330"/>
      <c r="C12" s="136" t="s">
        <v>118</v>
      </c>
      <c r="D12" s="136" t="s">
        <v>89</v>
      </c>
      <c r="E12" s="136" t="s">
        <v>119</v>
      </c>
      <c r="F12" s="136" t="s">
        <v>90</v>
      </c>
      <c r="G12" s="136" t="s">
        <v>91</v>
      </c>
      <c r="H12" s="9"/>
    </row>
    <row r="13" spans="1:7" ht="12.75" customHeight="1">
      <c r="A13" s="17" t="s">
        <v>5</v>
      </c>
      <c r="B13" s="17" t="s">
        <v>6</v>
      </c>
      <c r="C13" s="17" t="s">
        <v>7</v>
      </c>
      <c r="D13" s="17" t="s">
        <v>11</v>
      </c>
      <c r="E13" s="17" t="s">
        <v>8</v>
      </c>
      <c r="F13" s="17" t="s">
        <v>9</v>
      </c>
      <c r="G13" s="17" t="s">
        <v>10</v>
      </c>
    </row>
    <row r="14" spans="1:7" ht="42" customHeight="1">
      <c r="A14" s="19"/>
      <c r="B14" s="52">
        <v>1000</v>
      </c>
      <c r="C14" s="20"/>
      <c r="D14" s="20"/>
      <c r="E14" s="20"/>
      <c r="F14" s="25"/>
      <c r="G14" s="20"/>
    </row>
    <row r="15" spans="1:7" ht="34.5" customHeight="1">
      <c r="A15" s="19"/>
      <c r="B15" s="19"/>
      <c r="C15" s="20"/>
      <c r="D15" s="20"/>
      <c r="E15" s="20"/>
      <c r="F15" s="25"/>
      <c r="G15" s="20"/>
    </row>
    <row r="16" spans="1:7" ht="42" customHeight="1">
      <c r="A16" s="55"/>
      <c r="B16" s="55">
        <v>2000</v>
      </c>
      <c r="C16" s="56"/>
      <c r="D16" s="56"/>
      <c r="E16" s="56"/>
      <c r="F16" s="56"/>
      <c r="G16" s="56"/>
    </row>
    <row r="17" spans="1:7" ht="31.5" customHeight="1">
      <c r="A17" s="22"/>
      <c r="B17" s="22"/>
      <c r="C17" s="23"/>
      <c r="D17" s="23"/>
      <c r="E17" s="23"/>
      <c r="F17" s="23"/>
      <c r="G17" s="23"/>
    </row>
    <row r="18" spans="1:7" ht="47.25" customHeight="1">
      <c r="A18" s="19"/>
      <c r="B18" s="19">
        <v>3000</v>
      </c>
      <c r="C18" s="20"/>
      <c r="D18" s="20"/>
      <c r="E18" s="20"/>
      <c r="F18" s="20"/>
      <c r="G18" s="20"/>
    </row>
    <row r="19" spans="1:7" ht="45" customHeight="1">
      <c r="A19" s="22"/>
      <c r="B19" s="22"/>
      <c r="C19" s="23"/>
      <c r="D19" s="23"/>
      <c r="E19" s="23"/>
      <c r="F19" s="23"/>
      <c r="G19" s="23"/>
    </row>
    <row r="20" spans="1:7" ht="45" customHeight="1">
      <c r="A20" s="19"/>
      <c r="B20" s="19">
        <v>5000</v>
      </c>
      <c r="C20" s="20"/>
      <c r="D20" s="20"/>
      <c r="E20" s="20"/>
      <c r="F20" s="20"/>
      <c r="G20" s="20"/>
    </row>
    <row r="21" spans="1:7" ht="43.5" customHeight="1">
      <c r="A21" s="22"/>
      <c r="B21" s="22"/>
      <c r="C21" s="23"/>
      <c r="D21" s="23"/>
      <c r="E21" s="23"/>
      <c r="F21" s="23"/>
      <c r="G21" s="23"/>
    </row>
    <row r="22" spans="1:7" ht="24.75" customHeight="1">
      <c r="A22" s="326" t="s">
        <v>80</v>
      </c>
      <c r="B22" s="327"/>
      <c r="C22" s="20"/>
      <c r="D22" s="20"/>
      <c r="E22" s="20"/>
      <c r="F22" s="20"/>
      <c r="G22" s="20"/>
    </row>
    <row r="23" spans="1:7" ht="18" customHeight="1">
      <c r="A23" s="328" t="s">
        <v>29</v>
      </c>
      <c r="B23" s="329"/>
      <c r="C23" s="29"/>
      <c r="D23" s="29"/>
      <c r="E23" s="29"/>
      <c r="F23" s="29"/>
      <c r="G23" s="29"/>
    </row>
    <row r="24" ht="13.5">
      <c r="A24" s="51"/>
    </row>
    <row r="25" spans="1:6" ht="13.5">
      <c r="A25" s="111"/>
      <c r="D25" s="113"/>
      <c r="E25" s="113"/>
      <c r="F25" s="115"/>
    </row>
    <row r="26" spans="1:6" ht="14.25">
      <c r="A26" s="112"/>
      <c r="D26" s="114"/>
      <c r="E26" s="114"/>
      <c r="F26" s="116"/>
    </row>
  </sheetData>
  <sheetProtection/>
  <mergeCells count="4">
    <mergeCell ref="A11:A12"/>
    <mergeCell ref="B11:B12"/>
    <mergeCell ref="A22:B22"/>
    <mergeCell ref="A23:B2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30.xml><?xml version="1.0" encoding="utf-8"?>
<worksheet xmlns="http://schemas.openxmlformats.org/spreadsheetml/2006/main" xmlns:r="http://schemas.openxmlformats.org/officeDocument/2006/relationships">
  <dimension ref="A7:I41"/>
  <sheetViews>
    <sheetView zoomScalePageLayoutView="0" workbookViewId="0" topLeftCell="A1">
      <selection activeCell="F7" sqref="F7"/>
    </sheetView>
  </sheetViews>
  <sheetFormatPr defaultColWidth="11.421875" defaultRowHeight="12.75"/>
  <cols>
    <col min="1" max="1" width="51.421875" style="0" customWidth="1"/>
    <col min="2" max="4" width="23.140625" style="0" customWidth="1"/>
  </cols>
  <sheetData>
    <row r="4" ht="17.25" customHeight="1"/>
    <row r="6" ht="3" customHeight="1"/>
    <row r="7" spans="1:4" ht="29.25" customHeight="1">
      <c r="A7" s="225" t="s">
        <v>371</v>
      </c>
      <c r="B7" s="296"/>
      <c r="C7" s="296"/>
      <c r="D7" s="296"/>
    </row>
    <row r="8" spans="1:4" ht="6.75" customHeight="1">
      <c r="A8" s="89"/>
      <c r="B8" s="89"/>
      <c r="C8" s="89"/>
      <c r="D8" s="89"/>
    </row>
    <row r="9" spans="1:4" ht="14.25">
      <c r="A9" s="227" t="s">
        <v>372</v>
      </c>
      <c r="B9" s="228"/>
      <c r="C9" s="228"/>
      <c r="D9" s="230"/>
    </row>
    <row r="10" spans="1:9" ht="14.25">
      <c r="A10" s="227" t="s">
        <v>373</v>
      </c>
      <c r="B10" s="228"/>
      <c r="C10" s="228"/>
      <c r="D10" s="230"/>
      <c r="E10" s="297"/>
      <c r="F10" s="297"/>
      <c r="G10" s="297"/>
      <c r="H10" s="297"/>
      <c r="I10" s="297"/>
    </row>
    <row r="11" spans="1:4" ht="13.5">
      <c r="A11" s="89"/>
      <c r="B11" s="89"/>
      <c r="C11" s="89"/>
      <c r="D11" s="89"/>
    </row>
    <row r="12" spans="1:4" ht="12.75">
      <c r="A12" s="381" t="s">
        <v>374</v>
      </c>
      <c r="B12" s="397"/>
      <c r="C12" s="397"/>
      <c r="D12" s="382"/>
    </row>
    <row r="13" spans="1:9" ht="12.75">
      <c r="A13" s="383"/>
      <c r="B13" s="398"/>
      <c r="C13" s="398"/>
      <c r="D13" s="384"/>
      <c r="E13" s="297"/>
      <c r="F13" s="297"/>
      <c r="G13" s="297"/>
      <c r="H13" s="297"/>
      <c r="I13" s="297"/>
    </row>
    <row r="14" spans="1:4" ht="13.5" customHeight="1">
      <c r="A14" s="381" t="s">
        <v>375</v>
      </c>
      <c r="B14" s="389" t="s">
        <v>376</v>
      </c>
      <c r="C14" s="391"/>
      <c r="D14" s="386" t="s">
        <v>3</v>
      </c>
    </row>
    <row r="15" spans="1:4" ht="12" customHeight="1">
      <c r="A15" s="383"/>
      <c r="B15" s="298" t="s">
        <v>377</v>
      </c>
      <c r="C15" s="299" t="s">
        <v>378</v>
      </c>
      <c r="D15" s="388"/>
    </row>
    <row r="16" spans="1:9" ht="22.5" customHeight="1">
      <c r="A16" s="300" t="s">
        <v>379</v>
      </c>
      <c r="B16" s="301"/>
      <c r="C16" s="302"/>
      <c r="D16" s="302"/>
      <c r="E16" s="297"/>
      <c r="F16" s="297"/>
      <c r="G16" s="297"/>
      <c r="H16" s="297"/>
      <c r="I16" s="297"/>
    </row>
    <row r="17" spans="1:4" ht="25.5" customHeight="1">
      <c r="A17" s="267" t="s">
        <v>380</v>
      </c>
      <c r="B17" s="303"/>
      <c r="C17" s="304"/>
      <c r="D17" s="305"/>
    </row>
    <row r="18" spans="1:8" ht="13.5">
      <c r="A18" s="306" t="s">
        <v>381</v>
      </c>
      <c r="B18" s="307">
        <v>1</v>
      </c>
      <c r="C18" s="308">
        <v>4</v>
      </c>
      <c r="D18" s="309">
        <f>+B18+C18</f>
        <v>5</v>
      </c>
      <c r="H18" s="310"/>
    </row>
    <row r="19" spans="1:9" ht="13.5">
      <c r="A19" s="311" t="s">
        <v>382</v>
      </c>
      <c r="B19" s="312">
        <v>0</v>
      </c>
      <c r="C19" s="313">
        <v>2</v>
      </c>
      <c r="D19" s="309">
        <f aca="true" t="shared" si="0" ref="D19:D34">+B19+C19</f>
        <v>2</v>
      </c>
      <c r="E19" s="297"/>
      <c r="F19" s="297"/>
      <c r="G19" s="297"/>
      <c r="H19" s="310"/>
      <c r="I19" s="297"/>
    </row>
    <row r="20" spans="1:8" ht="13.5">
      <c r="A20" s="311" t="s">
        <v>383</v>
      </c>
      <c r="B20" s="307">
        <v>3</v>
      </c>
      <c r="C20" s="308">
        <v>4</v>
      </c>
      <c r="D20" s="309">
        <f t="shared" si="0"/>
        <v>7</v>
      </c>
      <c r="H20" s="310"/>
    </row>
    <row r="21" spans="1:8" ht="13.5">
      <c r="A21" s="311" t="s">
        <v>384</v>
      </c>
      <c r="B21" s="307">
        <v>2</v>
      </c>
      <c r="C21" s="308">
        <v>8</v>
      </c>
      <c r="D21" s="309">
        <f t="shared" si="0"/>
        <v>10</v>
      </c>
      <c r="H21" s="310"/>
    </row>
    <row r="22" spans="1:8" ht="13.5">
      <c r="A22" s="311" t="s">
        <v>385</v>
      </c>
      <c r="B22" s="307">
        <v>2</v>
      </c>
      <c r="C22" s="308">
        <v>4</v>
      </c>
      <c r="D22" s="309">
        <f t="shared" si="0"/>
        <v>6</v>
      </c>
      <c r="H22" s="310"/>
    </row>
    <row r="23" spans="1:8" ht="13.5">
      <c r="A23" s="311" t="s">
        <v>386</v>
      </c>
      <c r="B23" s="307">
        <v>11</v>
      </c>
      <c r="C23" s="308">
        <v>13</v>
      </c>
      <c r="D23" s="309">
        <f t="shared" si="0"/>
        <v>24</v>
      </c>
      <c r="H23" s="310"/>
    </row>
    <row r="24" spans="1:8" ht="13.5">
      <c r="A24" s="311" t="s">
        <v>387</v>
      </c>
      <c r="B24" s="307">
        <v>3</v>
      </c>
      <c r="C24" s="308">
        <v>1</v>
      </c>
      <c r="D24" s="309">
        <f t="shared" si="0"/>
        <v>4</v>
      </c>
      <c r="H24" s="310"/>
    </row>
    <row r="25" spans="1:8" ht="13.5">
      <c r="A25" s="311" t="s">
        <v>388</v>
      </c>
      <c r="B25" s="307">
        <v>4</v>
      </c>
      <c r="C25" s="308">
        <v>1</v>
      </c>
      <c r="D25" s="309">
        <f t="shared" si="0"/>
        <v>5</v>
      </c>
      <c r="H25" s="310"/>
    </row>
    <row r="26" spans="1:8" ht="13.5">
      <c r="A26" s="311" t="s">
        <v>389</v>
      </c>
      <c r="B26" s="307">
        <v>18</v>
      </c>
      <c r="C26" s="308">
        <v>20</v>
      </c>
      <c r="D26" s="309">
        <f t="shared" si="0"/>
        <v>38</v>
      </c>
      <c r="H26" s="310"/>
    </row>
    <row r="27" spans="1:8" ht="13.5">
      <c r="A27" s="311" t="s">
        <v>390</v>
      </c>
      <c r="B27" s="307">
        <v>1</v>
      </c>
      <c r="C27" s="308">
        <v>0</v>
      </c>
      <c r="D27" s="309">
        <f t="shared" si="0"/>
        <v>1</v>
      </c>
      <c r="H27" s="310"/>
    </row>
    <row r="28" spans="1:8" ht="13.5">
      <c r="A28" s="311" t="s">
        <v>391</v>
      </c>
      <c r="B28" s="307">
        <v>1</v>
      </c>
      <c r="C28" s="308">
        <v>0</v>
      </c>
      <c r="D28" s="309">
        <f t="shared" si="0"/>
        <v>1</v>
      </c>
      <c r="H28" s="310"/>
    </row>
    <row r="29" spans="1:8" ht="13.5">
      <c r="A29" s="311" t="s">
        <v>392</v>
      </c>
      <c r="B29" s="307">
        <v>1</v>
      </c>
      <c r="C29" s="308">
        <v>2</v>
      </c>
      <c r="D29" s="309">
        <f t="shared" si="0"/>
        <v>3</v>
      </c>
      <c r="H29" s="310"/>
    </row>
    <row r="30" spans="1:8" ht="13.5">
      <c r="A30" s="311" t="s">
        <v>393</v>
      </c>
      <c r="B30" s="307">
        <v>0</v>
      </c>
      <c r="C30" s="308">
        <v>4</v>
      </c>
      <c r="D30" s="309">
        <f t="shared" si="0"/>
        <v>4</v>
      </c>
      <c r="H30" s="310"/>
    </row>
    <row r="31" spans="1:8" ht="13.5">
      <c r="A31" s="311" t="s">
        <v>394</v>
      </c>
      <c r="B31" s="307">
        <v>4</v>
      </c>
      <c r="C31" s="308">
        <v>0</v>
      </c>
      <c r="D31" s="309">
        <f t="shared" si="0"/>
        <v>4</v>
      </c>
      <c r="H31" s="310"/>
    </row>
    <row r="32" spans="1:8" ht="13.5">
      <c r="A32" s="311" t="s">
        <v>395</v>
      </c>
      <c r="B32" s="307">
        <v>5</v>
      </c>
      <c r="C32" s="308">
        <v>0</v>
      </c>
      <c r="D32" s="309">
        <f t="shared" si="0"/>
        <v>5</v>
      </c>
      <c r="H32" s="310"/>
    </row>
    <row r="33" spans="1:8" ht="13.5">
      <c r="A33" s="314" t="s">
        <v>396</v>
      </c>
      <c r="B33" s="307">
        <v>3</v>
      </c>
      <c r="C33" s="308">
        <v>11</v>
      </c>
      <c r="D33" s="309">
        <f t="shared" si="0"/>
        <v>14</v>
      </c>
      <c r="H33" s="310"/>
    </row>
    <row r="34" spans="1:9" ht="13.5">
      <c r="A34" s="311" t="s">
        <v>397</v>
      </c>
      <c r="B34" s="312">
        <v>0</v>
      </c>
      <c r="C34" s="313">
        <v>2</v>
      </c>
      <c r="D34" s="309">
        <f t="shared" si="0"/>
        <v>2</v>
      </c>
      <c r="E34" s="297"/>
      <c r="F34" s="297"/>
      <c r="G34" s="297"/>
      <c r="H34" s="310"/>
      <c r="I34" s="297"/>
    </row>
    <row r="35" spans="1:9" ht="25.5" customHeight="1">
      <c r="A35" s="267" t="s">
        <v>398</v>
      </c>
      <c r="B35" s="315"/>
      <c r="C35" s="302"/>
      <c r="D35" s="316"/>
      <c r="E35" s="297"/>
      <c r="F35" s="297"/>
      <c r="G35" s="297"/>
      <c r="H35" s="297"/>
      <c r="I35" s="297"/>
    </row>
    <row r="36" spans="1:4" ht="13.5">
      <c r="A36" s="317" t="s">
        <v>399</v>
      </c>
      <c r="B36" s="318"/>
      <c r="C36" s="319"/>
      <c r="D36" s="320"/>
    </row>
    <row r="37" spans="1:4" ht="8.25" customHeight="1">
      <c r="A37" s="89"/>
      <c r="B37" s="89"/>
      <c r="C37" s="89"/>
      <c r="D37" s="89"/>
    </row>
    <row r="38" spans="2:4" ht="12.75">
      <c r="B38" s="310"/>
      <c r="C38" s="310"/>
      <c r="D38" s="310"/>
    </row>
    <row r="39" ht="12.75">
      <c r="D39" s="321"/>
    </row>
    <row r="41" spans="2:4" ht="12.75">
      <c r="B41" s="322"/>
      <c r="C41" s="322"/>
      <c r="D41" s="322"/>
    </row>
  </sheetData>
  <sheetProtection/>
  <mergeCells count="4">
    <mergeCell ref="A12:D13"/>
    <mergeCell ref="A14:A15"/>
    <mergeCell ref="B14:C14"/>
    <mergeCell ref="D14:D15"/>
  </mergeCells>
  <conditionalFormatting sqref="A10">
    <cfRule type="cellIs" priority="1" dxfId="0" operator="equal" stopIfTrue="1">
      <formula>"VAYA A LA HOJA INICIO Y SELECIONE EL PERIODO CORRESPONDIENTE A ESTE INFORME"</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A1" sqref="A1"/>
    </sheetView>
  </sheetViews>
  <sheetFormatPr defaultColWidth="11.421875" defaultRowHeight="12.75"/>
  <cols>
    <col min="1" max="1" width="10.00390625" style="1" customWidth="1"/>
    <col min="2" max="2" width="14.28125" style="1" customWidth="1"/>
    <col min="3" max="3" width="10.140625" style="1" customWidth="1"/>
    <col min="4" max="4" width="12.57421875" style="1" customWidth="1"/>
    <col min="5" max="5" width="11.8515625" style="1" customWidth="1"/>
    <col min="6" max="6" width="11.00390625" style="1" customWidth="1"/>
    <col min="7" max="7" width="79.421875" style="1" customWidth="1"/>
    <col min="8" max="16384" width="11.421875" style="1" customWidth="1"/>
  </cols>
  <sheetData>
    <row r="1" ht="17.25">
      <c r="G1" s="32"/>
    </row>
    <row r="2" ht="18">
      <c r="G2" s="26"/>
    </row>
    <row r="3" ht="15">
      <c r="G3" s="34"/>
    </row>
    <row r="4" ht="15">
      <c r="G4" s="34"/>
    </row>
    <row r="5" ht="13.5"/>
    <row r="7" spans="1:7" ht="43.5" customHeight="1">
      <c r="A7" s="127" t="s">
        <v>172</v>
      </c>
      <c r="B7" s="127"/>
      <c r="C7" s="128"/>
      <c r="D7" s="128"/>
      <c r="E7" s="128"/>
      <c r="F7" s="128"/>
      <c r="G7" s="128"/>
    </row>
    <row r="8" ht="6.75" customHeight="1"/>
    <row r="9" spans="1:7" ht="17.25" customHeight="1">
      <c r="A9" s="4" t="s">
        <v>188</v>
      </c>
      <c r="B9" s="2"/>
      <c r="C9" s="2"/>
      <c r="D9" s="2" t="s">
        <v>183</v>
      </c>
      <c r="E9" s="2"/>
      <c r="F9" s="2"/>
      <c r="G9" s="3"/>
    </row>
    <row r="10" spans="1:7" ht="17.25" customHeight="1">
      <c r="A10" s="4" t="s">
        <v>187</v>
      </c>
      <c r="B10" s="2"/>
      <c r="C10" s="2"/>
      <c r="D10" s="2" t="s">
        <v>186</v>
      </c>
      <c r="E10" s="2"/>
      <c r="F10" s="2"/>
      <c r="G10" s="3"/>
    </row>
    <row r="11" spans="1:8" ht="25.5" customHeight="1">
      <c r="A11" s="324" t="s">
        <v>168</v>
      </c>
      <c r="B11" s="138" t="s">
        <v>22</v>
      </c>
      <c r="C11" s="138"/>
      <c r="D11" s="138"/>
      <c r="E11" s="138"/>
      <c r="F11" s="138"/>
      <c r="G11" s="135" t="s">
        <v>88</v>
      </c>
      <c r="H11" s="8"/>
    </row>
    <row r="12" spans="1:8" ht="54" customHeight="1">
      <c r="A12" s="330"/>
      <c r="B12" s="136" t="s">
        <v>118</v>
      </c>
      <c r="C12" s="136" t="s">
        <v>89</v>
      </c>
      <c r="D12" s="136" t="s">
        <v>119</v>
      </c>
      <c r="E12" s="136" t="s">
        <v>90</v>
      </c>
      <c r="F12" s="136" t="s">
        <v>91</v>
      </c>
      <c r="G12" s="137" t="s">
        <v>122</v>
      </c>
      <c r="H12" s="9"/>
    </row>
    <row r="13" spans="1:7" ht="12.75" customHeight="1">
      <c r="A13" s="17" t="s">
        <v>5</v>
      </c>
      <c r="B13" s="17" t="s">
        <v>6</v>
      </c>
      <c r="C13" s="17" t="s">
        <v>7</v>
      </c>
      <c r="D13" s="17" t="s">
        <v>11</v>
      </c>
      <c r="E13" s="17" t="s">
        <v>8</v>
      </c>
      <c r="F13" s="17" t="s">
        <v>9</v>
      </c>
      <c r="G13" s="49"/>
    </row>
    <row r="14" spans="1:7" ht="117" customHeight="1">
      <c r="A14" s="52"/>
      <c r="B14" s="20"/>
      <c r="C14" s="20"/>
      <c r="D14" s="20"/>
      <c r="E14" s="25"/>
      <c r="F14" s="20"/>
      <c r="G14" s="58" t="s">
        <v>169</v>
      </c>
    </row>
    <row r="15" spans="1:7" ht="52.5" customHeight="1">
      <c r="A15" s="52"/>
      <c r="B15" s="20"/>
      <c r="C15" s="20"/>
      <c r="D15" s="20"/>
      <c r="E15" s="25"/>
      <c r="F15" s="20"/>
      <c r="G15" s="54" t="s">
        <v>170</v>
      </c>
    </row>
    <row r="16" spans="1:7" ht="13.5">
      <c r="A16" s="158"/>
      <c r="B16" s="56"/>
      <c r="C16" s="56"/>
      <c r="D16" s="56"/>
      <c r="E16" s="56"/>
      <c r="F16" s="56"/>
      <c r="G16" s="109" t="s">
        <v>48</v>
      </c>
    </row>
    <row r="17" spans="1:7" ht="13.5">
      <c r="A17" s="159"/>
      <c r="B17" s="23"/>
      <c r="C17" s="23"/>
      <c r="D17" s="23"/>
      <c r="E17" s="23"/>
      <c r="F17" s="23"/>
      <c r="G17" s="110" t="s">
        <v>49</v>
      </c>
    </row>
    <row r="18" spans="1:7" ht="13.5">
      <c r="A18" s="52"/>
      <c r="B18" s="20"/>
      <c r="C18" s="20"/>
      <c r="D18" s="20"/>
      <c r="E18" s="20"/>
      <c r="F18" s="20"/>
      <c r="G18" s="109" t="s">
        <v>48</v>
      </c>
    </row>
    <row r="19" spans="1:7" ht="14.25">
      <c r="A19" s="159"/>
      <c r="B19" s="23"/>
      <c r="C19" s="23"/>
      <c r="D19" s="23"/>
      <c r="E19" s="23"/>
      <c r="F19" s="23"/>
      <c r="G19" s="110" t="s">
        <v>49</v>
      </c>
    </row>
    <row r="20" spans="1:7" ht="14.25">
      <c r="A20" s="52"/>
      <c r="B20" s="20"/>
      <c r="C20" s="20"/>
      <c r="D20" s="20"/>
      <c r="E20" s="20"/>
      <c r="F20" s="20"/>
      <c r="G20" s="109" t="s">
        <v>48</v>
      </c>
    </row>
    <row r="21" spans="1:7" ht="14.25">
      <c r="A21" s="52"/>
      <c r="B21" s="20"/>
      <c r="C21" s="20"/>
      <c r="D21" s="20"/>
      <c r="E21" s="20"/>
      <c r="F21" s="20"/>
      <c r="G21" s="110" t="s">
        <v>49</v>
      </c>
    </row>
    <row r="22" spans="1:7" ht="14.25">
      <c r="A22" s="158"/>
      <c r="B22" s="56"/>
      <c r="C22" s="56"/>
      <c r="D22" s="56"/>
      <c r="E22" s="56"/>
      <c r="F22" s="56"/>
      <c r="G22" s="109" t="s">
        <v>48</v>
      </c>
    </row>
    <row r="23" spans="1:7" ht="14.25">
      <c r="A23" s="159"/>
      <c r="B23" s="23"/>
      <c r="C23" s="23"/>
      <c r="D23" s="23"/>
      <c r="E23" s="23"/>
      <c r="F23" s="23"/>
      <c r="G23" s="110" t="s">
        <v>49</v>
      </c>
    </row>
    <row r="24" spans="1:7" ht="14.25">
      <c r="A24" s="158"/>
      <c r="B24" s="56"/>
      <c r="C24" s="56"/>
      <c r="D24" s="56"/>
      <c r="E24" s="56"/>
      <c r="F24" s="56"/>
      <c r="G24" s="109" t="s">
        <v>48</v>
      </c>
    </row>
    <row r="25" spans="1:7" ht="14.25">
      <c r="A25" s="159"/>
      <c r="B25" s="23"/>
      <c r="C25" s="23"/>
      <c r="D25" s="23"/>
      <c r="E25" s="23"/>
      <c r="F25" s="23"/>
      <c r="G25" s="110" t="s">
        <v>49</v>
      </c>
    </row>
    <row r="26" spans="1:7" ht="14.25">
      <c r="A26" s="52"/>
      <c r="B26" s="20"/>
      <c r="C26" s="20"/>
      <c r="D26" s="20"/>
      <c r="E26" s="20"/>
      <c r="F26" s="20"/>
      <c r="G26" s="109" t="s">
        <v>48</v>
      </c>
    </row>
    <row r="27" spans="1:7" ht="14.25">
      <c r="A27" s="159"/>
      <c r="B27" s="23"/>
      <c r="C27" s="23"/>
      <c r="D27" s="23"/>
      <c r="E27" s="23"/>
      <c r="F27" s="23"/>
      <c r="G27" s="110" t="s">
        <v>49</v>
      </c>
    </row>
    <row r="28" spans="1:7" ht="14.25">
      <c r="A28" s="52"/>
      <c r="B28" s="20"/>
      <c r="C28" s="20"/>
      <c r="D28" s="20"/>
      <c r="E28" s="20"/>
      <c r="F28" s="20"/>
      <c r="G28" s="109" t="s">
        <v>48</v>
      </c>
    </row>
    <row r="29" spans="1:7" ht="14.25">
      <c r="A29" s="52"/>
      <c r="B29" s="20"/>
      <c r="C29" s="20"/>
      <c r="D29" s="20"/>
      <c r="E29" s="20"/>
      <c r="F29" s="20"/>
      <c r="G29" s="110" t="s">
        <v>49</v>
      </c>
    </row>
    <row r="30" spans="1:7" ht="24.75" customHeight="1">
      <c r="A30" s="108" t="s">
        <v>29</v>
      </c>
      <c r="B30" s="103"/>
      <c r="C30" s="29"/>
      <c r="D30" s="29"/>
      <c r="E30" s="29"/>
      <c r="F30" s="29"/>
      <c r="G30" s="30"/>
    </row>
    <row r="32" spans="1:7" ht="13.5">
      <c r="A32" s="111"/>
      <c r="E32" s="115"/>
      <c r="G32" s="113"/>
    </row>
    <row r="33" spans="1:7" ht="14.25">
      <c r="A33" s="112"/>
      <c r="E33" s="116"/>
      <c r="G33" s="114"/>
    </row>
  </sheetData>
  <sheetProtection/>
  <mergeCells count="1">
    <mergeCell ref="A11:A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5.xml><?xml version="1.0" encoding="utf-8"?>
<worksheet xmlns="http://schemas.openxmlformats.org/spreadsheetml/2006/main" xmlns:r="http://schemas.openxmlformats.org/officeDocument/2006/relationships">
  <dimension ref="A1:H42"/>
  <sheetViews>
    <sheetView showGridLines="0" zoomScalePageLayoutView="0" workbookViewId="0" topLeftCell="A1">
      <selection activeCell="A1" sqref="A1"/>
    </sheetView>
  </sheetViews>
  <sheetFormatPr defaultColWidth="11.421875" defaultRowHeight="12.75"/>
  <cols>
    <col min="1" max="1" width="53.57421875" style="1" customWidth="1"/>
    <col min="2" max="2" width="12.7109375" style="1" customWidth="1"/>
    <col min="3" max="3" width="16.28125" style="1" customWidth="1"/>
    <col min="4" max="4" width="15.00390625" style="1" customWidth="1"/>
    <col min="5" max="5" width="14.8515625" style="1" customWidth="1"/>
    <col min="6" max="6" width="22.140625" style="1" customWidth="1"/>
    <col min="7" max="7" width="10.421875" style="1" customWidth="1"/>
    <col min="8" max="16384" width="11.421875" style="1" customWidth="1"/>
  </cols>
  <sheetData>
    <row r="1" ht="17.25">
      <c r="G1" s="32"/>
    </row>
    <row r="2" ht="15">
      <c r="G2" s="34"/>
    </row>
    <row r="3" ht="15">
      <c r="G3" s="34"/>
    </row>
    <row r="4" ht="13.5"/>
    <row r="5" ht="13.5"/>
    <row r="8" spans="1:7" ht="34.5" customHeight="1">
      <c r="A8" s="127" t="s">
        <v>69</v>
      </c>
      <c r="B8" s="127"/>
      <c r="C8" s="128"/>
      <c r="D8" s="128"/>
      <c r="E8" s="128"/>
      <c r="F8" s="128"/>
      <c r="G8" s="128"/>
    </row>
    <row r="9" ht="5.25" customHeight="1"/>
    <row r="10" spans="1:7" ht="19.5" customHeight="1">
      <c r="A10" s="4" t="s">
        <v>190</v>
      </c>
      <c r="B10" s="28"/>
      <c r="C10" s="2"/>
      <c r="D10" s="2"/>
      <c r="E10" s="2"/>
      <c r="F10" s="2"/>
      <c r="G10" s="3"/>
    </row>
    <row r="11" spans="1:7" ht="19.5" customHeight="1">
      <c r="A11" s="4" t="s">
        <v>191</v>
      </c>
      <c r="B11" s="28"/>
      <c r="C11" s="2"/>
      <c r="D11" s="2"/>
      <c r="E11" s="2"/>
      <c r="F11" s="2"/>
      <c r="G11" s="3"/>
    </row>
    <row r="12" spans="1:8" ht="21.75" customHeight="1">
      <c r="A12" s="139" t="s">
        <v>22</v>
      </c>
      <c r="B12" s="140"/>
      <c r="C12" s="141"/>
      <c r="D12" s="141"/>
      <c r="E12" s="141"/>
      <c r="F12" s="141"/>
      <c r="G12" s="142"/>
      <c r="H12" s="9"/>
    </row>
    <row r="13" spans="1:7" ht="13.5" customHeight="1">
      <c r="A13" s="19" t="s">
        <v>76</v>
      </c>
      <c r="B13" s="334" t="s">
        <v>77</v>
      </c>
      <c r="C13" s="335"/>
      <c r="D13" s="334" t="s">
        <v>20</v>
      </c>
      <c r="E13" s="335"/>
      <c r="F13" s="334" t="s">
        <v>21</v>
      </c>
      <c r="G13" s="335"/>
    </row>
    <row r="14" spans="1:7" ht="18" customHeight="1">
      <c r="A14" s="71" t="s">
        <v>5</v>
      </c>
      <c r="B14" s="331" t="s">
        <v>6</v>
      </c>
      <c r="C14" s="333"/>
      <c r="D14" s="331" t="s">
        <v>7</v>
      </c>
      <c r="E14" s="332"/>
      <c r="F14" s="331" t="s">
        <v>11</v>
      </c>
      <c r="G14" s="332"/>
    </row>
    <row r="15" spans="1:7" ht="9" customHeight="1">
      <c r="A15" s="37"/>
      <c r="B15" s="37"/>
      <c r="C15" s="37"/>
      <c r="D15" s="37"/>
      <c r="E15" s="37"/>
      <c r="F15" s="38"/>
      <c r="G15" s="39"/>
    </row>
    <row r="16" spans="1:7" ht="13.5">
      <c r="A16" s="324" t="s">
        <v>167</v>
      </c>
      <c r="B16" s="324" t="s">
        <v>114</v>
      </c>
      <c r="C16" s="324" t="s">
        <v>71</v>
      </c>
      <c r="D16" s="324" t="s">
        <v>73</v>
      </c>
      <c r="E16" s="324" t="s">
        <v>45</v>
      </c>
      <c r="F16" s="324" t="s">
        <v>30</v>
      </c>
      <c r="G16" s="324" t="s">
        <v>31</v>
      </c>
    </row>
    <row r="17" spans="1:7" ht="13.5">
      <c r="A17" s="325"/>
      <c r="B17" s="325"/>
      <c r="C17" s="325"/>
      <c r="D17" s="325"/>
      <c r="E17" s="325"/>
      <c r="F17" s="325"/>
      <c r="G17" s="325"/>
    </row>
    <row r="18" spans="1:7" ht="18" customHeight="1">
      <c r="A18" s="40" t="s">
        <v>8</v>
      </c>
      <c r="B18" s="40" t="s">
        <v>9</v>
      </c>
      <c r="C18" s="40" t="s">
        <v>10</v>
      </c>
      <c r="D18" s="40" t="s">
        <v>12</v>
      </c>
      <c r="E18" s="40" t="s">
        <v>13</v>
      </c>
      <c r="F18" s="40" t="s">
        <v>14</v>
      </c>
      <c r="G18" s="40" t="s">
        <v>15</v>
      </c>
    </row>
    <row r="19" spans="1:7" ht="18" customHeight="1">
      <c r="A19" s="36"/>
      <c r="B19" s="36"/>
      <c r="C19" s="29"/>
      <c r="D19" s="29"/>
      <c r="E19" s="29"/>
      <c r="F19" s="29"/>
      <c r="G19" s="30"/>
    </row>
    <row r="20" spans="1:7" ht="18" customHeight="1">
      <c r="A20" s="36"/>
      <c r="B20" s="36"/>
      <c r="C20" s="29"/>
      <c r="D20" s="29"/>
      <c r="E20" s="29"/>
      <c r="F20" s="29"/>
      <c r="G20" s="30"/>
    </row>
    <row r="21" spans="1:7" ht="18" customHeight="1">
      <c r="A21" s="36"/>
      <c r="B21" s="36"/>
      <c r="C21" s="29"/>
      <c r="D21" s="29"/>
      <c r="E21" s="29"/>
      <c r="F21" s="29"/>
      <c r="G21" s="30"/>
    </row>
    <row r="22" spans="1:7" ht="18" customHeight="1">
      <c r="A22" s="36"/>
      <c r="B22" s="36"/>
      <c r="C22" s="29"/>
      <c r="D22" s="29"/>
      <c r="E22" s="29"/>
      <c r="F22" s="29"/>
      <c r="G22" s="30"/>
    </row>
    <row r="23" spans="1:7" ht="18" customHeight="1">
      <c r="A23" s="36"/>
      <c r="B23" s="36"/>
      <c r="C23" s="29"/>
      <c r="D23" s="29"/>
      <c r="E23" s="29"/>
      <c r="F23" s="29"/>
      <c r="G23" s="30"/>
    </row>
    <row r="24" spans="1:7" ht="18" customHeight="1">
      <c r="A24" s="36"/>
      <c r="B24" s="36"/>
      <c r="C24" s="29"/>
      <c r="D24" s="29"/>
      <c r="E24" s="29"/>
      <c r="F24" s="29"/>
      <c r="G24" s="30"/>
    </row>
    <row r="25" spans="1:7" ht="18" customHeight="1">
      <c r="A25" s="36"/>
      <c r="B25" s="36"/>
      <c r="C25" s="29"/>
      <c r="D25" s="29"/>
      <c r="E25" s="29"/>
      <c r="F25" s="29"/>
      <c r="G25" s="30"/>
    </row>
    <row r="26" spans="1:7" ht="18" customHeight="1">
      <c r="A26" s="36"/>
      <c r="B26" s="36"/>
      <c r="C26" s="29"/>
      <c r="D26" s="29"/>
      <c r="E26" s="29"/>
      <c r="F26" s="29"/>
      <c r="G26" s="30"/>
    </row>
    <row r="27" spans="1:7" ht="18" customHeight="1">
      <c r="A27" s="36"/>
      <c r="B27" s="36"/>
      <c r="C27" s="29"/>
      <c r="D27" s="29"/>
      <c r="E27" s="29"/>
      <c r="F27" s="29"/>
      <c r="G27" s="30"/>
    </row>
    <row r="28" spans="1:7" ht="18" customHeight="1">
      <c r="A28" s="36"/>
      <c r="B28" s="36"/>
      <c r="C28" s="29"/>
      <c r="D28" s="29"/>
      <c r="E28" s="29"/>
      <c r="F28" s="29"/>
      <c r="G28" s="30"/>
    </row>
    <row r="29" spans="1:7" ht="18" customHeight="1">
      <c r="A29" s="36"/>
      <c r="B29" s="36"/>
      <c r="C29" s="29"/>
      <c r="D29" s="29"/>
      <c r="E29" s="29"/>
      <c r="F29" s="29"/>
      <c r="G29" s="30"/>
    </row>
    <row r="30" spans="1:7" ht="18" customHeight="1">
      <c r="A30" s="36"/>
      <c r="B30" s="36"/>
      <c r="C30" s="29"/>
      <c r="D30" s="29"/>
      <c r="E30" s="29"/>
      <c r="F30" s="29"/>
      <c r="G30" s="30"/>
    </row>
    <row r="31" spans="1:7" ht="18" customHeight="1">
      <c r="A31" s="36"/>
      <c r="B31" s="36"/>
      <c r="C31" s="29"/>
      <c r="D31" s="29"/>
      <c r="E31" s="29"/>
      <c r="F31" s="29"/>
      <c r="G31" s="30"/>
    </row>
    <row r="32" spans="1:7" ht="18" customHeight="1">
      <c r="A32" s="36"/>
      <c r="B32" s="36"/>
      <c r="C32" s="29"/>
      <c r="D32" s="29"/>
      <c r="E32" s="29"/>
      <c r="F32" s="29"/>
      <c r="G32" s="30"/>
    </row>
    <row r="33" spans="1:7" ht="18" customHeight="1">
      <c r="A33" s="36"/>
      <c r="B33" s="36"/>
      <c r="C33" s="29"/>
      <c r="D33" s="29"/>
      <c r="E33" s="29"/>
      <c r="F33" s="29"/>
      <c r="G33" s="30"/>
    </row>
    <row r="34" spans="1:7" ht="18" customHeight="1">
      <c r="A34" s="36"/>
      <c r="B34" s="36"/>
      <c r="C34" s="29"/>
      <c r="D34" s="29"/>
      <c r="E34" s="29"/>
      <c r="F34" s="29"/>
      <c r="G34" s="30"/>
    </row>
    <row r="35" spans="1:7" ht="18" customHeight="1">
      <c r="A35" s="36"/>
      <c r="B35" s="36"/>
      <c r="C35" s="29"/>
      <c r="D35" s="29"/>
      <c r="E35" s="29"/>
      <c r="F35" s="29"/>
      <c r="G35" s="30"/>
    </row>
    <row r="36" spans="1:7" ht="18" customHeight="1">
      <c r="A36" s="36"/>
      <c r="B36" s="36"/>
      <c r="C36" s="29"/>
      <c r="D36" s="29"/>
      <c r="E36" s="29"/>
      <c r="F36" s="29"/>
      <c r="G36" s="30"/>
    </row>
    <row r="37" spans="1:7" ht="18" customHeight="1">
      <c r="A37" s="22"/>
      <c r="B37" s="22"/>
      <c r="C37" s="23"/>
      <c r="D37" s="23"/>
      <c r="E37" s="23"/>
      <c r="F37" s="23"/>
      <c r="G37" s="24"/>
    </row>
    <row r="38" spans="1:7" ht="18" customHeight="1">
      <c r="A38" s="22"/>
      <c r="B38" s="22"/>
      <c r="C38" s="23"/>
      <c r="D38" s="23"/>
      <c r="E38" s="23"/>
      <c r="F38" s="23"/>
      <c r="G38" s="24"/>
    </row>
    <row r="39" ht="13.5">
      <c r="A39" s="51" t="s">
        <v>78</v>
      </c>
    </row>
    <row r="40" ht="13.5">
      <c r="A40" s="51"/>
    </row>
    <row r="41" spans="1:5" ht="13.5">
      <c r="A41" s="111"/>
      <c r="C41" s="113"/>
      <c r="E41" s="115"/>
    </row>
    <row r="42" spans="1:5" ht="14.25">
      <c r="A42" s="112"/>
      <c r="C42" s="114"/>
      <c r="E42" s="116"/>
    </row>
  </sheetData>
  <sheetProtection/>
  <mergeCells count="13">
    <mergeCell ref="E16:E17"/>
    <mergeCell ref="G16:G17"/>
    <mergeCell ref="F16:F17"/>
    <mergeCell ref="D14:E14"/>
    <mergeCell ref="F14:G14"/>
    <mergeCell ref="B14:C14"/>
    <mergeCell ref="A16:A17"/>
    <mergeCell ref="B16:B17"/>
    <mergeCell ref="F13:G13"/>
    <mergeCell ref="B13:C13"/>
    <mergeCell ref="D13:E13"/>
    <mergeCell ref="C16:C17"/>
    <mergeCell ref="D16:D17"/>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6.xml><?xml version="1.0" encoding="utf-8"?>
<worksheet xmlns="http://schemas.openxmlformats.org/spreadsheetml/2006/main" xmlns:r="http://schemas.openxmlformats.org/officeDocument/2006/relationships">
  <dimension ref="A1:D42"/>
  <sheetViews>
    <sheetView showGridLines="0" zoomScalePageLayoutView="0" workbookViewId="0" topLeftCell="A1">
      <selection activeCell="A1" sqref="A1"/>
    </sheetView>
  </sheetViews>
  <sheetFormatPr defaultColWidth="11.421875" defaultRowHeight="12.75"/>
  <cols>
    <col min="1" max="1" width="37.7109375" style="1" customWidth="1"/>
    <col min="2" max="2" width="30.57421875" style="1" customWidth="1"/>
    <col min="3" max="3" width="48.7109375" style="1" customWidth="1"/>
    <col min="4" max="4" width="30.140625" style="1" customWidth="1"/>
    <col min="5" max="16384" width="11.421875" style="1" customWidth="1"/>
  </cols>
  <sheetData>
    <row r="1" ht="17.25">
      <c r="D1" s="32"/>
    </row>
    <row r="2" ht="18">
      <c r="D2" s="26"/>
    </row>
    <row r="3" ht="15">
      <c r="D3" s="34"/>
    </row>
    <row r="4" ht="15">
      <c r="D4" s="34"/>
    </row>
    <row r="5" ht="13.5"/>
    <row r="7" spans="1:4" ht="34.5" customHeight="1">
      <c r="A7" s="127" t="s">
        <v>32</v>
      </c>
      <c r="B7" s="127"/>
      <c r="C7" s="128"/>
      <c r="D7" s="128"/>
    </row>
    <row r="8" ht="7.5" customHeight="1"/>
    <row r="9" spans="1:4" ht="19.5" customHeight="1">
      <c r="A9" s="4" t="s">
        <v>189</v>
      </c>
      <c r="B9" s="2" t="s">
        <v>183</v>
      </c>
      <c r="C9" s="2"/>
      <c r="D9" s="3"/>
    </row>
    <row r="10" spans="1:4" ht="19.5" customHeight="1">
      <c r="A10" s="4" t="s">
        <v>187</v>
      </c>
      <c r="B10" s="2" t="s">
        <v>186</v>
      </c>
      <c r="C10" s="2"/>
      <c r="D10" s="3"/>
    </row>
    <row r="11" spans="1:4" ht="45.75" customHeight="1">
      <c r="A11" s="143" t="s">
        <v>167</v>
      </c>
      <c r="B11" s="143" t="s">
        <v>81</v>
      </c>
      <c r="C11" s="143" t="s">
        <v>33</v>
      </c>
      <c r="D11" s="144" t="s">
        <v>34</v>
      </c>
    </row>
    <row r="12" spans="1:4" ht="18" customHeight="1">
      <c r="A12" s="40" t="s">
        <v>5</v>
      </c>
      <c r="B12" s="40" t="s">
        <v>6</v>
      </c>
      <c r="C12" s="40" t="s">
        <v>7</v>
      </c>
      <c r="D12" s="40" t="s">
        <v>11</v>
      </c>
    </row>
    <row r="13" spans="1:4" ht="14.25">
      <c r="A13" s="36"/>
      <c r="B13" s="29"/>
      <c r="C13" s="53"/>
      <c r="D13" s="30"/>
    </row>
    <row r="14" spans="1:4" ht="18" customHeight="1">
      <c r="A14" s="36"/>
      <c r="B14" s="29"/>
      <c r="C14" s="29"/>
      <c r="D14" s="30"/>
    </row>
    <row r="15" spans="1:4" ht="18" customHeight="1">
      <c r="A15" s="36"/>
      <c r="B15" s="29"/>
      <c r="C15" s="29"/>
      <c r="D15" s="30"/>
    </row>
    <row r="16" spans="1:4" ht="18" customHeight="1">
      <c r="A16" s="36"/>
      <c r="B16" s="29"/>
      <c r="C16" s="29"/>
      <c r="D16" s="30"/>
    </row>
    <row r="17" spans="1:4" ht="18" customHeight="1">
      <c r="A17" s="36"/>
      <c r="B17" s="29"/>
      <c r="C17" s="29"/>
      <c r="D17" s="30"/>
    </row>
    <row r="18" spans="1:4" ht="18" customHeight="1">
      <c r="A18" s="36"/>
      <c r="B18" s="29"/>
      <c r="C18" s="29"/>
      <c r="D18" s="30"/>
    </row>
    <row r="19" spans="1:4" ht="18" customHeight="1">
      <c r="A19" s="36"/>
      <c r="B19" s="29"/>
      <c r="C19" s="29"/>
      <c r="D19" s="30"/>
    </row>
    <row r="20" spans="1:4" ht="18" customHeight="1">
      <c r="A20" s="36"/>
      <c r="B20" s="29"/>
      <c r="C20" s="29"/>
      <c r="D20" s="30"/>
    </row>
    <row r="21" spans="1:4" ht="18" customHeight="1">
      <c r="A21" s="36"/>
      <c r="B21" s="29"/>
      <c r="C21" s="29"/>
      <c r="D21" s="30"/>
    </row>
    <row r="22" spans="1:4" ht="18" customHeight="1">
      <c r="A22" s="36"/>
      <c r="B22" s="29"/>
      <c r="C22" s="29"/>
      <c r="D22" s="30"/>
    </row>
    <row r="23" spans="1:4" ht="18" customHeight="1">
      <c r="A23" s="36"/>
      <c r="B23" s="29"/>
      <c r="C23" s="29"/>
      <c r="D23" s="30"/>
    </row>
    <row r="24" spans="1:4" ht="18" customHeight="1">
      <c r="A24" s="36"/>
      <c r="B24" s="29"/>
      <c r="C24" s="29"/>
      <c r="D24" s="30"/>
    </row>
    <row r="25" spans="1:4" ht="18" customHeight="1">
      <c r="A25" s="36"/>
      <c r="B25" s="29"/>
      <c r="C25" s="29"/>
      <c r="D25" s="30"/>
    </row>
    <row r="26" spans="1:4" ht="18" customHeight="1">
      <c r="A26" s="36"/>
      <c r="B26" s="29"/>
      <c r="C26" s="29"/>
      <c r="D26" s="30"/>
    </row>
    <row r="27" spans="1:4" ht="18" customHeight="1">
      <c r="A27" s="36"/>
      <c r="B27" s="29"/>
      <c r="C27" s="29"/>
      <c r="D27" s="30"/>
    </row>
    <row r="28" spans="1:4" ht="18" customHeight="1">
      <c r="A28" s="36"/>
      <c r="B28" s="29"/>
      <c r="C28" s="29"/>
      <c r="D28" s="30"/>
    </row>
    <row r="29" spans="1:4" ht="18" customHeight="1">
      <c r="A29" s="36"/>
      <c r="B29" s="29"/>
      <c r="C29" s="29"/>
      <c r="D29" s="30"/>
    </row>
    <row r="30" spans="1:4" ht="18" customHeight="1">
      <c r="A30" s="36"/>
      <c r="B30" s="29"/>
      <c r="C30" s="29"/>
      <c r="D30" s="30"/>
    </row>
    <row r="31" spans="1:4" ht="18" customHeight="1">
      <c r="A31" s="36"/>
      <c r="B31" s="29"/>
      <c r="C31" s="29"/>
      <c r="D31" s="30"/>
    </row>
    <row r="32" spans="1:4" ht="18" customHeight="1">
      <c r="A32" s="36"/>
      <c r="B32" s="29"/>
      <c r="C32" s="29"/>
      <c r="D32" s="30"/>
    </row>
    <row r="33" spans="1:4" ht="18" customHeight="1">
      <c r="A33" s="36"/>
      <c r="B33" s="29"/>
      <c r="C33" s="29"/>
      <c r="D33" s="30"/>
    </row>
    <row r="34" spans="1:4" ht="18" customHeight="1">
      <c r="A34" s="22"/>
      <c r="B34" s="23"/>
      <c r="C34" s="23"/>
      <c r="D34" s="24"/>
    </row>
    <row r="35" spans="1:4" ht="18" customHeight="1">
      <c r="A35" s="22"/>
      <c r="B35" s="23"/>
      <c r="C35" s="23"/>
      <c r="D35" s="24"/>
    </row>
    <row r="36" spans="1:4" ht="18" customHeight="1">
      <c r="A36" s="22"/>
      <c r="B36" s="23"/>
      <c r="C36" s="23"/>
      <c r="D36" s="24"/>
    </row>
    <row r="37" spans="1:4" ht="18" customHeight="1">
      <c r="A37" s="22"/>
      <c r="B37" s="23"/>
      <c r="C37" s="23"/>
      <c r="D37" s="24"/>
    </row>
    <row r="38" ht="13.5">
      <c r="A38" s="51" t="s">
        <v>78</v>
      </c>
    </row>
    <row r="40" spans="1:4" ht="13.5">
      <c r="A40" s="111"/>
      <c r="C40" s="111"/>
      <c r="D40" s="115"/>
    </row>
    <row r="41" spans="1:4" ht="14.25">
      <c r="A41" s="112"/>
      <c r="C41" s="119"/>
      <c r="D41" s="116"/>
    </row>
    <row r="42" ht="14.25">
      <c r="C42" s="114"/>
    </row>
  </sheetData>
  <sheetProtection/>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7.xml><?xml version="1.0" encoding="utf-8"?>
<worksheet xmlns="http://schemas.openxmlformats.org/spreadsheetml/2006/main" xmlns:r="http://schemas.openxmlformats.org/officeDocument/2006/relationships">
  <dimension ref="A1:I19"/>
  <sheetViews>
    <sheetView showGridLines="0" zoomScaleSheetLayoutView="50" zoomScalePageLayoutView="0" workbookViewId="0" topLeftCell="A1">
      <selection activeCell="A1" sqref="A1"/>
    </sheetView>
  </sheetViews>
  <sheetFormatPr defaultColWidth="11.421875" defaultRowHeight="12.75"/>
  <cols>
    <col min="1" max="1" width="19.8515625" style="1" customWidth="1"/>
    <col min="2" max="2" width="12.421875" style="1" customWidth="1"/>
    <col min="3" max="3" width="11.421875" style="1" customWidth="1"/>
    <col min="4" max="4" width="17.421875" style="1" customWidth="1"/>
    <col min="5" max="5" width="12.8515625" style="1" customWidth="1"/>
    <col min="6" max="6" width="26.00390625" style="1" customWidth="1"/>
    <col min="7" max="7" width="17.421875" style="1" customWidth="1"/>
    <col min="8" max="8" width="15.8515625" style="1" customWidth="1"/>
    <col min="9" max="9" width="15.7109375" style="1" customWidth="1"/>
    <col min="10" max="16384" width="11.421875" style="1" customWidth="1"/>
  </cols>
  <sheetData>
    <row r="1" ht="17.25">
      <c r="I1" s="32"/>
    </row>
    <row r="2" ht="18">
      <c r="I2" s="26"/>
    </row>
    <row r="3" ht="15">
      <c r="I3" s="34"/>
    </row>
    <row r="4" ht="15">
      <c r="I4" s="34"/>
    </row>
    <row r="5" ht="13.5"/>
    <row r="6" ht="13.5"/>
    <row r="7" spans="1:9" ht="34.5" customHeight="1">
      <c r="A7" s="127" t="s">
        <v>40</v>
      </c>
      <c r="B7" s="127"/>
      <c r="C7" s="128"/>
      <c r="D7" s="128"/>
      <c r="E7" s="128"/>
      <c r="F7" s="128"/>
      <c r="G7" s="128"/>
      <c r="H7" s="127"/>
      <c r="I7" s="127"/>
    </row>
    <row r="8" ht="6.75" customHeight="1"/>
    <row r="9" spans="1:9" ht="19.5" customHeight="1">
      <c r="A9" s="4" t="s">
        <v>182</v>
      </c>
      <c r="B9" s="169" t="s">
        <v>183</v>
      </c>
      <c r="C9" s="169"/>
      <c r="D9" s="28"/>
      <c r="E9" s="28"/>
      <c r="F9" s="2"/>
      <c r="G9" s="2"/>
      <c r="H9" s="2"/>
      <c r="I9" s="3"/>
    </row>
    <row r="10" spans="1:9" ht="19.5" customHeight="1">
      <c r="A10" s="4" t="s">
        <v>187</v>
      </c>
      <c r="B10" s="169" t="s">
        <v>186</v>
      </c>
      <c r="C10" s="169"/>
      <c r="D10" s="28"/>
      <c r="E10" s="28"/>
      <c r="F10" s="2"/>
      <c r="G10" s="2"/>
      <c r="H10" s="2"/>
      <c r="I10" s="3"/>
    </row>
    <row r="11" spans="1:9" ht="45.75" customHeight="1">
      <c r="A11" s="143" t="s">
        <v>47</v>
      </c>
      <c r="B11" s="143" t="s">
        <v>4</v>
      </c>
      <c r="C11" s="143" t="s">
        <v>166</v>
      </c>
      <c r="D11" s="143" t="s">
        <v>149</v>
      </c>
      <c r="E11" s="143" t="s">
        <v>92</v>
      </c>
      <c r="F11" s="143" t="s">
        <v>147</v>
      </c>
      <c r="G11" s="143" t="s">
        <v>36</v>
      </c>
      <c r="H11" s="143" t="s">
        <v>150</v>
      </c>
      <c r="I11" s="143" t="s">
        <v>19</v>
      </c>
    </row>
    <row r="12" spans="1:9" ht="408.75" customHeight="1">
      <c r="A12" s="211" t="s">
        <v>229</v>
      </c>
      <c r="B12" s="211" t="s">
        <v>230</v>
      </c>
      <c r="C12" s="211" t="s">
        <v>231</v>
      </c>
      <c r="D12" s="211" t="s">
        <v>232</v>
      </c>
      <c r="E12" s="214">
        <f>(11009908/4)*2</f>
        <v>5504954</v>
      </c>
      <c r="F12" s="211" t="s">
        <v>245</v>
      </c>
      <c r="G12" s="215"/>
      <c r="H12" s="215"/>
      <c r="I12" s="211" t="s">
        <v>242</v>
      </c>
    </row>
    <row r="13" spans="1:9" ht="289.5" customHeight="1">
      <c r="A13" s="211" t="s">
        <v>229</v>
      </c>
      <c r="B13" s="211" t="s">
        <v>230</v>
      </c>
      <c r="C13" s="211" t="s">
        <v>233</v>
      </c>
      <c r="D13" s="211" t="s">
        <v>234</v>
      </c>
      <c r="E13" s="214">
        <f>(1708078/4)*2</f>
        <v>854039</v>
      </c>
      <c r="F13" s="211" t="s">
        <v>246</v>
      </c>
      <c r="G13" s="215"/>
      <c r="H13" s="215"/>
      <c r="I13" s="212" t="s">
        <v>243</v>
      </c>
    </row>
    <row r="14" spans="1:9" ht="159.75" customHeight="1">
      <c r="A14" s="211" t="s">
        <v>229</v>
      </c>
      <c r="B14" s="211" t="s">
        <v>230</v>
      </c>
      <c r="C14" s="213" t="s">
        <v>235</v>
      </c>
      <c r="D14" s="211" t="s">
        <v>236</v>
      </c>
      <c r="E14" s="214">
        <f>(1708078/4)*2</f>
        <v>854039</v>
      </c>
      <c r="F14" s="211" t="s">
        <v>237</v>
      </c>
      <c r="G14" s="211" t="s">
        <v>238</v>
      </c>
      <c r="H14" s="216"/>
      <c r="I14" s="212" t="s">
        <v>244</v>
      </c>
    </row>
    <row r="15" spans="1:9" ht="408.75" customHeight="1">
      <c r="A15" s="211" t="s">
        <v>229</v>
      </c>
      <c r="B15" s="211" t="s">
        <v>230</v>
      </c>
      <c r="C15" s="211" t="s">
        <v>239</v>
      </c>
      <c r="D15" s="211" t="s">
        <v>240</v>
      </c>
      <c r="E15" s="214">
        <f>(3169398/4)*2</f>
        <v>1584699</v>
      </c>
      <c r="F15" s="211" t="s">
        <v>247</v>
      </c>
      <c r="G15" s="211" t="s">
        <v>248</v>
      </c>
      <c r="H15" s="217"/>
      <c r="I15" s="218" t="s">
        <v>241</v>
      </c>
    </row>
    <row r="16" spans="1:5" ht="14.25">
      <c r="A16" s="51" t="s">
        <v>78</v>
      </c>
      <c r="B16" s="35"/>
      <c r="C16" s="35"/>
      <c r="D16" s="35"/>
      <c r="E16" s="35"/>
    </row>
    <row r="18" spans="1:8" ht="13.5">
      <c r="A18" s="111"/>
      <c r="E18" s="113"/>
      <c r="G18" s="115"/>
      <c r="H18" s="115"/>
    </row>
    <row r="19" spans="1:8" ht="14.25">
      <c r="A19" s="112"/>
      <c r="E19" s="114"/>
      <c r="G19" s="116"/>
      <c r="H19" s="116"/>
    </row>
  </sheetData>
  <sheetProtection/>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8.xml><?xml version="1.0" encoding="utf-8"?>
<worksheet xmlns="http://schemas.openxmlformats.org/spreadsheetml/2006/main" xmlns:r="http://schemas.openxmlformats.org/officeDocument/2006/relationships">
  <dimension ref="A1:E36"/>
  <sheetViews>
    <sheetView showGridLines="0" zoomScalePageLayoutView="0" workbookViewId="0" topLeftCell="A1">
      <selection activeCell="A1" sqref="A1"/>
    </sheetView>
  </sheetViews>
  <sheetFormatPr defaultColWidth="11.421875" defaultRowHeight="12.75"/>
  <cols>
    <col min="1" max="1" width="46.00390625" style="1" customWidth="1"/>
    <col min="2" max="2" width="15.28125" style="1" customWidth="1"/>
    <col min="3" max="3" width="16.140625" style="1" customWidth="1"/>
    <col min="4" max="4" width="17.28125" style="1" customWidth="1"/>
    <col min="5" max="5" width="55.421875" style="1" customWidth="1"/>
    <col min="6" max="16384" width="11.421875" style="1" customWidth="1"/>
  </cols>
  <sheetData>
    <row r="1" ht="17.25">
      <c r="E1" s="32"/>
    </row>
    <row r="2" ht="18">
      <c r="E2" s="26"/>
    </row>
    <row r="3" ht="15">
      <c r="E3" s="34"/>
    </row>
    <row r="4" ht="15">
      <c r="E4" s="34"/>
    </row>
    <row r="5" ht="6" customHeight="1"/>
    <row r="7" spans="1:5" ht="34.5" customHeight="1">
      <c r="A7" s="127" t="s">
        <v>128</v>
      </c>
      <c r="B7" s="127"/>
      <c r="C7" s="128"/>
      <c r="D7" s="128"/>
      <c r="E7" s="128"/>
    </row>
    <row r="8" ht="6.75" customHeight="1"/>
    <row r="9" spans="1:5" ht="19.5" customHeight="1">
      <c r="A9" s="4" t="s">
        <v>192</v>
      </c>
      <c r="B9" s="28"/>
      <c r="C9" s="28"/>
      <c r="D9" s="28"/>
      <c r="E9" s="3"/>
    </row>
    <row r="10" spans="1:5" ht="19.5" customHeight="1">
      <c r="A10" s="4" t="s">
        <v>193</v>
      </c>
      <c r="B10" s="28"/>
      <c r="C10" s="28"/>
      <c r="D10" s="28"/>
      <c r="E10" s="3"/>
    </row>
    <row r="11" spans="1:5" ht="19.5" customHeight="1">
      <c r="A11" s="324" t="s">
        <v>46</v>
      </c>
      <c r="B11" s="336" t="s">
        <v>50</v>
      </c>
      <c r="C11" s="337"/>
      <c r="D11" s="324" t="s">
        <v>87</v>
      </c>
      <c r="E11" s="324" t="s">
        <v>35</v>
      </c>
    </row>
    <row r="12" spans="1:5" ht="19.5" customHeight="1">
      <c r="A12" s="325"/>
      <c r="B12" s="143" t="s">
        <v>165</v>
      </c>
      <c r="C12" s="143" t="s">
        <v>51</v>
      </c>
      <c r="D12" s="325"/>
      <c r="E12" s="325"/>
    </row>
    <row r="13" spans="1:5" ht="54.75" customHeight="1">
      <c r="A13" s="172" t="s">
        <v>209</v>
      </c>
      <c r="B13" s="172" t="s">
        <v>210</v>
      </c>
      <c r="C13" s="186">
        <v>12</v>
      </c>
      <c r="D13" s="187">
        <v>61000</v>
      </c>
      <c r="E13" s="189" t="s">
        <v>211</v>
      </c>
    </row>
    <row r="14" spans="1:5" ht="18" customHeight="1">
      <c r="A14" s="36"/>
      <c r="B14" s="36"/>
      <c r="C14" s="36"/>
      <c r="D14" s="36"/>
      <c r="E14" s="30"/>
    </row>
    <row r="15" spans="1:5" ht="18" customHeight="1">
      <c r="A15" s="36"/>
      <c r="B15" s="36"/>
      <c r="C15" s="36"/>
      <c r="D15" s="36"/>
      <c r="E15" s="30"/>
    </row>
    <row r="16" spans="1:5" ht="18" customHeight="1">
      <c r="A16" s="36"/>
      <c r="B16" s="36"/>
      <c r="C16" s="36"/>
      <c r="D16" s="36"/>
      <c r="E16" s="30"/>
    </row>
    <row r="17" spans="1:5" ht="18" customHeight="1">
      <c r="A17" s="36"/>
      <c r="B17" s="36"/>
      <c r="C17" s="36"/>
      <c r="D17" s="36"/>
      <c r="E17" s="30"/>
    </row>
    <row r="18" spans="1:5" ht="18" customHeight="1">
      <c r="A18" s="36"/>
      <c r="B18" s="36"/>
      <c r="C18" s="36"/>
      <c r="D18" s="36"/>
      <c r="E18" s="30"/>
    </row>
    <row r="19" spans="1:5" ht="18" customHeight="1">
      <c r="A19" s="36"/>
      <c r="B19" s="36"/>
      <c r="C19" s="36"/>
      <c r="D19" s="36"/>
      <c r="E19" s="30"/>
    </row>
    <row r="20" spans="1:5" ht="18" customHeight="1">
      <c r="A20" s="36"/>
      <c r="B20" s="36"/>
      <c r="C20" s="36"/>
      <c r="D20" s="36"/>
      <c r="E20" s="30"/>
    </row>
    <row r="21" spans="1:5" ht="18" customHeight="1">
      <c r="A21" s="36"/>
      <c r="B21" s="36"/>
      <c r="C21" s="36"/>
      <c r="D21" s="36"/>
      <c r="E21" s="30"/>
    </row>
    <row r="22" spans="1:5" ht="18" customHeight="1">
      <c r="A22" s="36"/>
      <c r="B22" s="36"/>
      <c r="C22" s="36"/>
      <c r="D22" s="36"/>
      <c r="E22" s="30"/>
    </row>
    <row r="23" spans="1:5" ht="18" customHeight="1">
      <c r="A23" s="36"/>
      <c r="B23" s="36"/>
      <c r="C23" s="36"/>
      <c r="D23" s="36"/>
      <c r="E23" s="30"/>
    </row>
    <row r="24" spans="1:5" ht="18" customHeight="1">
      <c r="A24" s="36"/>
      <c r="B24" s="36"/>
      <c r="C24" s="36"/>
      <c r="D24" s="36"/>
      <c r="E24" s="30"/>
    </row>
    <row r="25" spans="1:5" ht="18" customHeight="1">
      <c r="A25" s="22"/>
      <c r="B25" s="22"/>
      <c r="C25" s="22"/>
      <c r="D25" s="22"/>
      <c r="E25" s="24"/>
    </row>
    <row r="26" spans="1:5" ht="18" customHeight="1">
      <c r="A26" s="22"/>
      <c r="B26" s="22"/>
      <c r="C26" s="22"/>
      <c r="D26" s="22"/>
      <c r="E26" s="24"/>
    </row>
    <row r="27" spans="1:5" ht="18" customHeight="1">
      <c r="A27" s="22"/>
      <c r="B27" s="22"/>
      <c r="C27" s="22"/>
      <c r="D27" s="22"/>
      <c r="E27" s="24"/>
    </row>
    <row r="28" spans="1:5" ht="18" customHeight="1">
      <c r="A28" s="22"/>
      <c r="B28" s="22"/>
      <c r="C28" s="22"/>
      <c r="D28" s="22"/>
      <c r="E28" s="24"/>
    </row>
    <row r="29" spans="1:5" ht="18" customHeight="1">
      <c r="A29" s="22"/>
      <c r="B29" s="22"/>
      <c r="C29" s="22"/>
      <c r="D29" s="22"/>
      <c r="E29" s="24"/>
    </row>
    <row r="30" spans="1:5" ht="18" customHeight="1">
      <c r="A30" s="22"/>
      <c r="B30" s="22"/>
      <c r="C30" s="22"/>
      <c r="D30" s="22"/>
      <c r="E30" s="24"/>
    </row>
    <row r="31" spans="1:5" ht="18" customHeight="1">
      <c r="A31" s="22"/>
      <c r="B31" s="22"/>
      <c r="C31" s="22"/>
      <c r="D31" s="22"/>
      <c r="E31" s="24"/>
    </row>
    <row r="32" spans="1:5" ht="18" customHeight="1">
      <c r="A32" s="22"/>
      <c r="B32" s="22"/>
      <c r="C32" s="22"/>
      <c r="D32" s="22"/>
      <c r="E32" s="24"/>
    </row>
    <row r="33" spans="1:4" ht="14.25">
      <c r="A33" s="51" t="s">
        <v>82</v>
      </c>
      <c r="B33" s="35"/>
      <c r="C33" s="35"/>
      <c r="D33" s="35"/>
    </row>
    <row r="35" spans="1:5" ht="13.5">
      <c r="A35" s="111"/>
      <c r="C35" s="113"/>
      <c r="E35" s="113"/>
    </row>
    <row r="36" spans="1:5" ht="14.25">
      <c r="A36" s="112"/>
      <c r="C36" s="114"/>
      <c r="E36" s="114"/>
    </row>
  </sheetData>
  <sheetProtection/>
  <mergeCells count="4">
    <mergeCell ref="A11:A12"/>
    <mergeCell ref="B11:C11"/>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9.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A1" sqref="A1"/>
    </sheetView>
  </sheetViews>
  <sheetFormatPr defaultColWidth="11.421875" defaultRowHeight="12.75"/>
  <cols>
    <col min="1" max="1" width="40.7109375" style="1" customWidth="1"/>
    <col min="2" max="5" width="13.7109375" style="1" customWidth="1"/>
    <col min="6" max="6" width="55.421875" style="1" customWidth="1"/>
    <col min="7" max="16384" width="11.421875" style="1" customWidth="1"/>
  </cols>
  <sheetData>
    <row r="1" ht="17.25">
      <c r="F1" s="32"/>
    </row>
    <row r="2" ht="18">
      <c r="F2" s="26"/>
    </row>
    <row r="3" ht="15">
      <c r="F3" s="34"/>
    </row>
    <row r="4" ht="15">
      <c r="F4" s="34"/>
    </row>
    <row r="5" ht="6" customHeight="1"/>
    <row r="7" spans="1:6" ht="34.5" customHeight="1">
      <c r="A7" s="127" t="s">
        <v>129</v>
      </c>
      <c r="B7" s="127"/>
      <c r="C7" s="128"/>
      <c r="D7" s="128"/>
      <c r="E7" s="128"/>
      <c r="F7" s="128"/>
    </row>
    <row r="8" ht="6.75" customHeight="1"/>
    <row r="9" spans="1:6" ht="19.5" customHeight="1">
      <c r="A9" s="4" t="s">
        <v>189</v>
      </c>
      <c r="B9" s="169" t="s">
        <v>183</v>
      </c>
      <c r="C9" s="28"/>
      <c r="D9" s="28"/>
      <c r="E9" s="28"/>
      <c r="F9" s="3"/>
    </row>
    <row r="10" spans="1:6" ht="19.5" customHeight="1">
      <c r="A10" s="4" t="s">
        <v>184</v>
      </c>
      <c r="B10" s="169" t="s">
        <v>186</v>
      </c>
      <c r="C10" s="28"/>
      <c r="D10" s="28"/>
      <c r="E10" s="28"/>
      <c r="F10" s="3"/>
    </row>
    <row r="11" spans="1:6" ht="19.5" customHeight="1">
      <c r="A11" s="324" t="s">
        <v>130</v>
      </c>
      <c r="B11" s="145" t="s">
        <v>132</v>
      </c>
      <c r="C11" s="146"/>
      <c r="D11" s="147"/>
      <c r="E11" s="147"/>
      <c r="F11" s="324" t="s">
        <v>67</v>
      </c>
    </row>
    <row r="12" spans="1:6" ht="25.5">
      <c r="A12" s="325"/>
      <c r="B12" s="143" t="s">
        <v>146</v>
      </c>
      <c r="C12" s="143" t="s">
        <v>145</v>
      </c>
      <c r="D12" s="143" t="s">
        <v>125</v>
      </c>
      <c r="E12" s="143" t="s">
        <v>131</v>
      </c>
      <c r="F12" s="325"/>
    </row>
    <row r="13" spans="1:6" ht="18" customHeight="1">
      <c r="A13" s="40" t="s">
        <v>5</v>
      </c>
      <c r="B13" s="40" t="s">
        <v>6</v>
      </c>
      <c r="C13" s="40" t="s">
        <v>7</v>
      </c>
      <c r="D13" s="40" t="s">
        <v>11</v>
      </c>
      <c r="E13" s="40" t="s">
        <v>8</v>
      </c>
      <c r="F13" s="40" t="s">
        <v>9</v>
      </c>
    </row>
    <row r="14" spans="1:6" ht="18" customHeight="1">
      <c r="A14" s="36"/>
      <c r="B14" s="36"/>
      <c r="C14" s="36"/>
      <c r="D14" s="36"/>
      <c r="E14" s="36"/>
      <c r="F14" s="30"/>
    </row>
    <row r="15" spans="1:6" ht="18" customHeight="1">
      <c r="A15" s="36"/>
      <c r="B15" s="36"/>
      <c r="C15" s="36"/>
      <c r="D15" s="36"/>
      <c r="E15" s="36"/>
      <c r="F15" s="30"/>
    </row>
    <row r="16" spans="1:6" ht="18" customHeight="1">
      <c r="A16" s="36"/>
      <c r="B16" s="36"/>
      <c r="C16" s="36"/>
      <c r="D16" s="36"/>
      <c r="E16" s="36"/>
      <c r="F16" s="30"/>
    </row>
    <row r="17" spans="1:6" ht="18" customHeight="1">
      <c r="A17" s="36"/>
      <c r="B17" s="36"/>
      <c r="C17" s="36"/>
      <c r="D17" s="36"/>
      <c r="E17" s="36"/>
      <c r="F17" s="30"/>
    </row>
    <row r="18" spans="1:6" ht="18" customHeight="1">
      <c r="A18" s="36"/>
      <c r="B18" s="36"/>
      <c r="C18" s="36"/>
      <c r="D18" s="36"/>
      <c r="E18" s="36"/>
      <c r="F18" s="30"/>
    </row>
    <row r="19" spans="1:6" ht="18" customHeight="1">
      <c r="A19" s="36"/>
      <c r="B19" s="36"/>
      <c r="C19" s="36"/>
      <c r="D19" s="36"/>
      <c r="E19" s="36"/>
      <c r="F19" s="30"/>
    </row>
    <row r="20" spans="1:6" ht="18" customHeight="1">
      <c r="A20" s="36"/>
      <c r="B20" s="36"/>
      <c r="C20" s="36"/>
      <c r="D20" s="36"/>
      <c r="E20" s="36"/>
      <c r="F20" s="30"/>
    </row>
    <row r="21" spans="1:6" ht="18" customHeight="1">
      <c r="A21" s="36"/>
      <c r="B21" s="36"/>
      <c r="C21" s="36"/>
      <c r="D21" s="36"/>
      <c r="E21" s="36"/>
      <c r="F21" s="30"/>
    </row>
    <row r="22" spans="1:6" ht="18" customHeight="1">
      <c r="A22" s="36"/>
      <c r="B22" s="36"/>
      <c r="C22" s="36"/>
      <c r="D22" s="36"/>
      <c r="E22" s="36"/>
      <c r="F22" s="30"/>
    </row>
    <row r="23" spans="1:6" ht="18" customHeight="1">
      <c r="A23" s="36"/>
      <c r="B23" s="36"/>
      <c r="C23" s="36"/>
      <c r="D23" s="36"/>
      <c r="E23" s="36"/>
      <c r="F23" s="30"/>
    </row>
    <row r="24" spans="1:6" ht="18" customHeight="1">
      <c r="A24" s="36"/>
      <c r="B24" s="36"/>
      <c r="C24" s="36"/>
      <c r="D24" s="36"/>
      <c r="E24" s="36"/>
      <c r="F24" s="30"/>
    </row>
    <row r="25" spans="1:6" ht="18" customHeight="1">
      <c r="A25" s="36"/>
      <c r="B25" s="36"/>
      <c r="C25" s="36"/>
      <c r="D25" s="36"/>
      <c r="E25" s="36"/>
      <c r="F25" s="30"/>
    </row>
    <row r="26" spans="1:6" ht="18" customHeight="1">
      <c r="A26" s="36"/>
      <c r="B26" s="36"/>
      <c r="C26" s="36"/>
      <c r="D26" s="36"/>
      <c r="E26" s="36"/>
      <c r="F26" s="30"/>
    </row>
    <row r="27" spans="1:6" ht="18" customHeight="1">
      <c r="A27" s="22"/>
      <c r="B27" s="22"/>
      <c r="C27" s="22"/>
      <c r="D27" s="22"/>
      <c r="E27" s="22"/>
      <c r="F27" s="24"/>
    </row>
    <row r="28" spans="1:6" ht="18" customHeight="1">
      <c r="A28" s="22"/>
      <c r="B28" s="22"/>
      <c r="C28" s="22"/>
      <c r="D28" s="22"/>
      <c r="E28" s="22"/>
      <c r="F28" s="24"/>
    </row>
    <row r="29" spans="1:6" ht="18" customHeight="1">
      <c r="A29" s="22"/>
      <c r="B29" s="22"/>
      <c r="C29" s="22"/>
      <c r="D29" s="22"/>
      <c r="E29" s="22"/>
      <c r="F29" s="24"/>
    </row>
    <row r="30" spans="1:6" ht="18" customHeight="1">
      <c r="A30" s="22"/>
      <c r="B30" s="22"/>
      <c r="C30" s="22"/>
      <c r="D30" s="22"/>
      <c r="E30" s="22"/>
      <c r="F30" s="24"/>
    </row>
    <row r="31" spans="1:6" ht="18" customHeight="1">
      <c r="A31" s="22"/>
      <c r="B31" s="22"/>
      <c r="C31" s="22"/>
      <c r="D31" s="22"/>
      <c r="E31" s="22"/>
      <c r="F31" s="24"/>
    </row>
    <row r="32" spans="1:6" ht="18" customHeight="1">
      <c r="A32" s="22"/>
      <c r="B32" s="22"/>
      <c r="C32" s="22"/>
      <c r="D32" s="22"/>
      <c r="E32" s="22"/>
      <c r="F32" s="24"/>
    </row>
    <row r="33" spans="1:6" ht="18" customHeight="1">
      <c r="A33" s="22"/>
      <c r="B33" s="22"/>
      <c r="C33" s="22"/>
      <c r="D33" s="22"/>
      <c r="E33" s="22"/>
      <c r="F33" s="24"/>
    </row>
    <row r="34" spans="1:6" ht="18" customHeight="1">
      <c r="A34" s="22"/>
      <c r="B34" s="22"/>
      <c r="C34" s="22"/>
      <c r="D34" s="22"/>
      <c r="E34" s="22"/>
      <c r="F34" s="24"/>
    </row>
    <row r="35" spans="1:6" ht="18" customHeight="1">
      <c r="A35" s="22"/>
      <c r="B35" s="22"/>
      <c r="C35" s="22"/>
      <c r="D35" s="22"/>
      <c r="E35" s="22"/>
      <c r="F35" s="24"/>
    </row>
    <row r="36" spans="1:6" ht="18" customHeight="1">
      <c r="A36" s="22"/>
      <c r="B36" s="22"/>
      <c r="C36" s="22"/>
      <c r="D36" s="22"/>
      <c r="E36" s="22"/>
      <c r="F36" s="24"/>
    </row>
    <row r="37" spans="1:6" ht="18" customHeight="1">
      <c r="A37" s="22"/>
      <c r="B37" s="22"/>
      <c r="C37" s="22"/>
      <c r="D37" s="22"/>
      <c r="E37" s="22"/>
      <c r="F37" s="24"/>
    </row>
    <row r="38" spans="1:5" ht="14.25">
      <c r="A38" s="51"/>
      <c r="B38" s="35"/>
      <c r="C38" s="35"/>
      <c r="D38" s="35"/>
      <c r="E38" s="35"/>
    </row>
    <row r="39" spans="1:6" ht="13.5">
      <c r="A39" s="111"/>
      <c r="D39" s="113"/>
      <c r="F39" s="113"/>
    </row>
    <row r="40" spans="1:6" ht="14.25">
      <c r="A40" s="112"/>
      <c r="D40" s="114"/>
      <c r="F40" s="114"/>
    </row>
  </sheetData>
  <sheetProtection/>
  <mergeCells count="2">
    <mergeCell ref="A11:A12"/>
    <mergeCell ref="F11:F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elrol</cp:lastModifiedBy>
  <cp:lastPrinted>2010-07-15T16:23:24Z</cp:lastPrinted>
  <dcterms:created xsi:type="dcterms:W3CDTF">2007-06-29T21:15:18Z</dcterms:created>
  <dcterms:modified xsi:type="dcterms:W3CDTF">2014-07-14T17:08:11Z</dcterms:modified>
  <cp:category/>
  <cp:version/>
  <cp:contentType/>
  <cp:contentStatus/>
</cp:coreProperties>
</file>