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<sst xmlns="http://schemas.openxmlformats.org/spreadsheetml/2006/main" count="73" uniqueCount="41">
  <si>
    <t>Total</t>
  </si>
  <si>
    <t xml:space="preserve">                              (% por columna)</t>
  </si>
  <si>
    <t xml:space="preserve">     Administración Pública Central</t>
  </si>
  <si>
    <t xml:space="preserve">     Desconcentrados y Paraestatales</t>
  </si>
  <si>
    <t xml:space="preserve">     Delegaciones Políticas</t>
  </si>
  <si>
    <t xml:space="preserve">                              Dirección de Evaluación y Estudios</t>
  </si>
  <si>
    <t>Actuación de Asociaciones Políticas</t>
  </si>
  <si>
    <t>Control y vigilancia de recursos públicos (en general)</t>
  </si>
  <si>
    <t>Cultura</t>
  </si>
  <si>
    <t>Deporte</t>
  </si>
  <si>
    <t>Derechos Humanos</t>
  </si>
  <si>
    <t>Educación</t>
  </si>
  <si>
    <t>Empleo</t>
  </si>
  <si>
    <t>Fomento a las actividades económicas</t>
  </si>
  <si>
    <t>Impartición de justicia</t>
  </si>
  <si>
    <t>Legislación, Desarrollo legislativo (en general)</t>
  </si>
  <si>
    <t>Medio ambiente</t>
  </si>
  <si>
    <t>Movilizaciones, conflictos sociales y políticos</t>
  </si>
  <si>
    <t>Obra pública</t>
  </si>
  <si>
    <t>Procesos electorales</t>
  </si>
  <si>
    <t>Programas de desarrollo urbano (uso de suelo)</t>
  </si>
  <si>
    <t>Programas sociales de transferencia o subsidio</t>
  </si>
  <si>
    <t>Salud</t>
  </si>
  <si>
    <t>Seguridad pública</t>
  </si>
  <si>
    <t>Turismo</t>
  </si>
  <si>
    <t>Vialidad y transporte público</t>
  </si>
  <si>
    <t>Vivienda</t>
  </si>
  <si>
    <t>Otro</t>
  </si>
  <si>
    <t>-</t>
  </si>
  <si>
    <t>Órgano</t>
  </si>
  <si>
    <t>Servicios Urbanos (limpieza, jardines, alumbrado público, etc.)</t>
  </si>
  <si>
    <t>SIP</t>
  </si>
  <si>
    <t>% columna</t>
  </si>
  <si>
    <t>Ejecutivo</t>
  </si>
  <si>
    <t>Judicial</t>
  </si>
  <si>
    <t>Legislativo</t>
  </si>
  <si>
    <t>Autónomo</t>
  </si>
  <si>
    <t>Partidos Políticos en el Distrito Federal</t>
  </si>
  <si>
    <t xml:space="preserve">                              Área de interés del solicitante por Órgano de gobierno, 2011</t>
  </si>
  <si>
    <t>S/D. El Fideicomiso Central de Abasto de la Ciudad de México no remitió al InfoDF su informe de solicitudes de información pública correspondiente al ejercicio 2011, por lo que incumplió con lo establecido en el Artículo 73 de la Ley de Transparencia y Acceso a la Información Pública del Distrito Federal.</t>
  </si>
  <si>
    <t xml:space="preserve">                              Instituto de Acceso a la Información Pública y Protección de Datos Personales del Distrito Federal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</si>
</sst>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rgb="FF38939B"/>
      </right>
      <top style="thin">
        <color theme="0"/>
      </top>
      <bottom style="thin">
        <color rgb="FF38939B"/>
      </bottom>
    </border>
    <border>
      <left style="thin">
        <color theme="0"/>
      </left>
      <right style="thin">
        <color theme="0"/>
      </right>
      <top/>
      <bottom style="thin">
        <color theme="0"/>
      </bottom>
    </border>
    <border>
      <left style="thin">
        <color theme="0"/>
      </left>
      <right/>
      <top/>
      <bottom style="thin">
        <color theme="0"/>
      </bottom>
    </border>
    <border>
      <left style="thin">
        <color theme="0"/>
      </left>
      <right style="thin">
        <color theme="0"/>
      </right>
      <top style="thin">
        <color theme="0"/>
      </top>
      <bottom style="thin">
        <color rgb="FF38939B"/>
      </bottom>
    </border>
    <border>
      <left style="thin">
        <color theme="0"/>
      </left>
      <right/>
      <top style="thin">
        <color theme="0"/>
      </top>
      <bottom style="thin">
        <color rgb="FF38939B"/>
      </bottom>
    </border>
    <border>
      <left style="thin">
        <color theme="0"/>
      </left>
      <right style="thin">
        <color theme="0"/>
      </right>
      <top style="thin">
        <color rgb="FF38939B"/>
      </top>
      <bottom style="thin">
        <color theme="0"/>
      </bottom>
    </border>
    <border>
      <left style="thin">
        <color theme="0"/>
      </left>
      <right style="thin">
        <color rgb="FF38939B"/>
      </right>
      <top style="thin">
        <color rgb="FF38939B"/>
      </top>
      <bottom style="thin">
        <color theme="0"/>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5">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6" fontId="24" fillId="33" borderId="11" xfId="0" applyNumberFormat="1" applyFont="1" applyFill="1" applyBorder="1" applyAlignment="1">
      <alignment horizontal="center" vertical="center" wrapText="1"/>
    </xf>
    <xf numFmtId="3"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166" fontId="24" fillId="33" borderId="14" xfId="0" applyNumberFormat="1" applyFont="1" applyFill="1" applyBorder="1" applyAlignment="1">
      <alignment horizontal="center" vertical="center" wrapText="1"/>
    </xf>
    <xf numFmtId="166" fontId="24" fillId="33" borderId="15" xfId="0" applyNumberFormat="1" applyFont="1" applyFill="1" applyBorder="1" applyAlignment="1">
      <alignment horizontal="center" vertical="center" wrapText="1"/>
    </xf>
    <xf numFmtId="3" fontId="24" fillId="33" borderId="16" xfId="0" applyNumberFormat="1" applyFont="1" applyFill="1" applyBorder="1" applyAlignment="1">
      <alignment horizontal="center" vertical="center" wrapText="1"/>
    </xf>
    <xf numFmtId="3" fontId="24" fillId="33" borderId="17" xfId="0" applyNumberFormat="1" applyFont="1" applyFill="1" applyBorder="1" applyAlignment="1">
      <alignment horizontal="center" vertical="center" wrapText="1"/>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6" xfId="0" applyNumberFormat="1" applyFont="1" applyFill="1" applyBorder="1" applyAlignment="1">
      <alignment horizontal="center" vertical="center" wrapText="1"/>
    </xf>
    <xf numFmtId="4" fontId="24" fillId="33" borderId="14" xfId="0" applyNumberFormat="1" applyFont="1" applyFill="1" applyBorder="1" applyAlignment="1">
      <alignment horizontal="center" vertical="center" wrapText="1"/>
    </xf>
    <xf numFmtId="0" fontId="37" fillId="0" borderId="0" xfId="0" applyFont="1" applyAlignment="1">
      <alignment vertical="center" wrapText="1"/>
    </xf>
    <xf numFmtId="0" fontId="36" fillId="0" borderId="10" xfId="0" applyFont="1" applyBorder="1" applyAlignment="1">
      <alignment horizontal="left" vertical="center"/>
    </xf>
    <xf numFmtId="4" fontId="24" fillId="33" borderId="20" xfId="0" applyNumberFormat="1" applyFont="1" applyFill="1" applyBorder="1" applyAlignment="1">
      <alignment horizontal="center" vertical="center" wrapText="1"/>
    </xf>
    <xf numFmtId="4" fontId="24" fillId="33" borderId="21" xfId="0" applyNumberFormat="1" applyFont="1" applyFill="1" applyBorder="1" applyAlignment="1">
      <alignment horizontal="center" vertical="center" wrapText="1"/>
    </xf>
    <xf numFmtId="4" fontId="24" fillId="33" borderId="22" xfId="0" applyNumberFormat="1" applyFont="1" applyFill="1" applyBorder="1" applyAlignment="1">
      <alignment horizontal="left" vertical="center" wrapText="1"/>
    </xf>
    <xf numFmtId="4" fontId="24" fillId="33" borderId="23"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xf numFmtId="0" fontId="0" fillId="0" borderId="0" xfId="0" applyFont="1" applyAlignment="1">
      <alignment vertical="center"/>
    </xf>
    <xf numFmtId="0" fontId="37" fillId="0" borderId="0" xfId="0"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10" width="19.7109375" style="4" customWidth="1"/>
    <col min="11" max="26" width="19.7109375" style="3" customWidth="1"/>
    <col min="27" max="16384" width="11.421875" style="3" customWidth="1"/>
  </cols>
  <sheetData>
    <row r="1" spans="1:2" s="2" customFormat="1" ht="21" customHeight="1">
      <c r="A1" s="1" t="s">
        <v>40</v>
      </c>
      <c r="B1" s="1"/>
    </row>
    <row r="2" spans="1:2" s="2" customFormat="1" ht="21" customHeight="1">
      <c r="A2" s="1" t="s">
        <v>5</v>
      </c>
      <c r="B2" s="1"/>
    </row>
    <row r="3" spans="1:2" s="2" customFormat="1" ht="21" customHeight="1">
      <c r="A3" s="8" t="s">
        <v>38</v>
      </c>
      <c r="B3" s="8"/>
    </row>
    <row r="4" spans="1:2" s="2" customFormat="1" ht="21" customHeight="1">
      <c r="A4" s="1" t="s">
        <v>1</v>
      </c>
      <c r="B4" s="1"/>
    </row>
    <row r="5" spans="1:2" s="2" customFormat="1" ht="21" customHeight="1">
      <c r="A5" s="1"/>
      <c r="B5" s="1"/>
    </row>
    <row r="6" spans="1:26" ht="63" customHeight="1">
      <c r="A6" s="27" t="s">
        <v>29</v>
      </c>
      <c r="B6" s="28"/>
      <c r="C6" s="18" t="s">
        <v>6</v>
      </c>
      <c r="D6" s="18" t="s">
        <v>7</v>
      </c>
      <c r="E6" s="18" t="s">
        <v>8</v>
      </c>
      <c r="F6" s="18" t="s">
        <v>9</v>
      </c>
      <c r="G6" s="18" t="s">
        <v>10</v>
      </c>
      <c r="H6" s="18" t="s">
        <v>11</v>
      </c>
      <c r="I6" s="18" t="s">
        <v>12</v>
      </c>
      <c r="J6" s="18" t="s">
        <v>13</v>
      </c>
      <c r="K6" s="18" t="s">
        <v>14</v>
      </c>
      <c r="L6" s="18" t="s">
        <v>15</v>
      </c>
      <c r="M6" s="18" t="s">
        <v>16</v>
      </c>
      <c r="N6" s="18" t="s">
        <v>17</v>
      </c>
      <c r="O6" s="18" t="s">
        <v>18</v>
      </c>
      <c r="P6" s="18" t="s">
        <v>19</v>
      </c>
      <c r="Q6" s="18" t="s">
        <v>20</v>
      </c>
      <c r="R6" s="18" t="s">
        <v>21</v>
      </c>
      <c r="S6" s="18" t="s">
        <v>22</v>
      </c>
      <c r="T6" s="18" t="s">
        <v>23</v>
      </c>
      <c r="U6" s="18" t="s">
        <v>30</v>
      </c>
      <c r="V6" s="18" t="s">
        <v>24</v>
      </c>
      <c r="W6" s="18" t="s">
        <v>25</v>
      </c>
      <c r="X6" s="18" t="s">
        <v>26</v>
      </c>
      <c r="Y6" s="18" t="s">
        <v>27</v>
      </c>
      <c r="Z6" s="19" t="s">
        <v>0</v>
      </c>
    </row>
    <row r="7" spans="1:26" ht="21" customHeight="1">
      <c r="A7" s="31" t="s">
        <v>33</v>
      </c>
      <c r="B7" s="20" t="s">
        <v>31</v>
      </c>
      <c r="C7" s="5">
        <f>SUM(C9,C11,C13)</f>
        <v>247</v>
      </c>
      <c r="D7" s="5">
        <f aca="true" t="shared" si="0" ref="D7:J7">SUM(D9,D11,D13)</f>
        <v>16656</v>
      </c>
      <c r="E7" s="5">
        <f t="shared" si="0"/>
        <v>628</v>
      </c>
      <c r="F7" s="5">
        <f t="shared" si="0"/>
        <v>269</v>
      </c>
      <c r="G7" s="5">
        <f t="shared" si="0"/>
        <v>343</v>
      </c>
      <c r="H7" s="5">
        <f t="shared" si="0"/>
        <v>878</v>
      </c>
      <c r="I7" s="5">
        <f t="shared" si="0"/>
        <v>3212</v>
      </c>
      <c r="J7" s="5">
        <f t="shared" si="0"/>
        <v>1604</v>
      </c>
      <c r="K7" s="5">
        <f aca="true" t="shared" si="1" ref="K7:Z7">SUM(K9,K11,K13)</f>
        <v>2392</v>
      </c>
      <c r="L7" s="5">
        <f t="shared" si="1"/>
        <v>1103</v>
      </c>
      <c r="M7" s="5">
        <f t="shared" si="1"/>
        <v>2353</v>
      </c>
      <c r="N7" s="5">
        <f t="shared" si="1"/>
        <v>222</v>
      </c>
      <c r="O7" s="5">
        <f t="shared" si="1"/>
        <v>4048</v>
      </c>
      <c r="P7" s="5">
        <f t="shared" si="1"/>
        <v>123</v>
      </c>
      <c r="Q7" s="5">
        <f t="shared" si="1"/>
        <v>4603</v>
      </c>
      <c r="R7" s="5">
        <f t="shared" si="1"/>
        <v>2772</v>
      </c>
      <c r="S7" s="5">
        <f t="shared" si="1"/>
        <v>917</v>
      </c>
      <c r="T7" s="5">
        <f t="shared" si="1"/>
        <v>2162</v>
      </c>
      <c r="U7" s="5">
        <f t="shared" si="1"/>
        <v>1966</v>
      </c>
      <c r="V7" s="5">
        <f t="shared" si="1"/>
        <v>177</v>
      </c>
      <c r="W7" s="5">
        <f t="shared" si="1"/>
        <v>3450</v>
      </c>
      <c r="X7" s="5">
        <f t="shared" si="1"/>
        <v>2667</v>
      </c>
      <c r="Y7" s="5">
        <f t="shared" si="1"/>
        <v>22712</v>
      </c>
      <c r="Z7" s="5">
        <f t="shared" si="1"/>
        <v>75504</v>
      </c>
    </row>
    <row r="8" spans="1:26" ht="21" customHeight="1">
      <c r="A8" s="31"/>
      <c r="B8" s="20" t="s">
        <v>32</v>
      </c>
      <c r="C8" s="9">
        <f>SUM(C10,C12,C14)</f>
        <v>0.24974721941354908</v>
      </c>
      <c r="D8" s="9">
        <f aca="true" t="shared" si="2" ref="D8:J8">SUM(D10,D12,D14)</f>
        <v>0.811063498246981</v>
      </c>
      <c r="E8" s="9">
        <f t="shared" si="2"/>
        <v>0.9631901840490797</v>
      </c>
      <c r="F8" s="9">
        <f t="shared" si="2"/>
        <v>0.9746376811594203</v>
      </c>
      <c r="G8" s="9">
        <f t="shared" si="2"/>
        <v>0.6859999999999999</v>
      </c>
      <c r="H8" s="9">
        <f t="shared" si="2"/>
        <v>0.8385864374403057</v>
      </c>
      <c r="I8" s="9">
        <f t="shared" si="2"/>
        <v>0.8718783930510314</v>
      </c>
      <c r="J8" s="9">
        <f t="shared" si="2"/>
        <v>0.9762629336579427</v>
      </c>
      <c r="K8" s="9">
        <f aca="true" t="shared" si="3" ref="K8:Z8">SUM(K10,K12,K14)</f>
        <v>0.5650838648712497</v>
      </c>
      <c r="L8" s="9">
        <f t="shared" si="3"/>
        <v>0.5639059304703476</v>
      </c>
      <c r="M8" s="9">
        <f t="shared" si="3"/>
        <v>0.9779717373233583</v>
      </c>
      <c r="N8" s="9">
        <f t="shared" si="3"/>
        <v>0.9327731092436975</v>
      </c>
      <c r="O8" s="9">
        <f t="shared" si="3"/>
        <v>0.9700455307931943</v>
      </c>
      <c r="P8" s="9">
        <f t="shared" si="3"/>
        <v>0.15260545905707196</v>
      </c>
      <c r="Q8" s="9">
        <f t="shared" si="3"/>
        <v>0.9816592023885689</v>
      </c>
      <c r="R8" s="9">
        <f t="shared" si="3"/>
        <v>0.964509394572025</v>
      </c>
      <c r="S8" s="9">
        <f t="shared" si="3"/>
        <v>0.9652631578947368</v>
      </c>
      <c r="T8" s="9">
        <f t="shared" si="3"/>
        <v>0.9651785714285713</v>
      </c>
      <c r="U8" s="9">
        <f t="shared" si="3"/>
        <v>0.9869477911646587</v>
      </c>
      <c r="V8" s="9">
        <f t="shared" si="3"/>
        <v>1</v>
      </c>
      <c r="W8" s="9">
        <f t="shared" si="3"/>
        <v>0.984027381631489</v>
      </c>
      <c r="X8" s="9">
        <f t="shared" si="3"/>
        <v>0.9819587628865979</v>
      </c>
      <c r="Y8" s="9">
        <f t="shared" si="3"/>
        <v>0.8311194057159585</v>
      </c>
      <c r="Z8" s="9">
        <f t="shared" si="3"/>
        <v>0.8425845329762303</v>
      </c>
    </row>
    <row r="9" spans="1:26" s="33" customFormat="1" ht="21" customHeight="1">
      <c r="A9" s="32" t="s">
        <v>2</v>
      </c>
      <c r="B9" s="21" t="s">
        <v>31</v>
      </c>
      <c r="C9" s="7">
        <v>22</v>
      </c>
      <c r="D9" s="7">
        <v>6737</v>
      </c>
      <c r="E9" s="7">
        <v>185</v>
      </c>
      <c r="F9" s="7">
        <v>17</v>
      </c>
      <c r="G9" s="7">
        <v>55</v>
      </c>
      <c r="H9" s="7">
        <v>446</v>
      </c>
      <c r="I9" s="7">
        <v>1398</v>
      </c>
      <c r="J9" s="7">
        <v>147</v>
      </c>
      <c r="K9" s="7">
        <v>1001</v>
      </c>
      <c r="L9" s="7">
        <v>724</v>
      </c>
      <c r="M9" s="7">
        <v>1345</v>
      </c>
      <c r="N9" s="7">
        <v>60</v>
      </c>
      <c r="O9" s="7">
        <v>1306</v>
      </c>
      <c r="P9" s="7">
        <v>37</v>
      </c>
      <c r="Q9" s="7">
        <v>2756</v>
      </c>
      <c r="R9" s="7">
        <v>1417</v>
      </c>
      <c r="S9" s="7">
        <v>510</v>
      </c>
      <c r="T9" s="7">
        <v>1078</v>
      </c>
      <c r="U9" s="7">
        <v>491</v>
      </c>
      <c r="V9" s="7">
        <v>141</v>
      </c>
      <c r="W9" s="7">
        <v>2055</v>
      </c>
      <c r="X9" s="7">
        <v>291</v>
      </c>
      <c r="Y9" s="7">
        <v>8374</v>
      </c>
      <c r="Z9" s="7">
        <v>30593</v>
      </c>
    </row>
    <row r="10" spans="1:26" s="33" customFormat="1" ht="21" customHeight="1">
      <c r="A10" s="32"/>
      <c r="B10" s="21" t="s">
        <v>32</v>
      </c>
      <c r="C10" s="6">
        <v>0.022244691607684528</v>
      </c>
      <c r="D10" s="6">
        <v>0.3280580444098169</v>
      </c>
      <c r="E10" s="6">
        <v>0.2837423312883436</v>
      </c>
      <c r="F10" s="6">
        <v>0.061594202898550734</v>
      </c>
      <c r="G10" s="6">
        <v>0.11</v>
      </c>
      <c r="H10" s="6">
        <v>0.4259789875835721</v>
      </c>
      <c r="I10" s="6">
        <v>0.3794788273615635</v>
      </c>
      <c r="J10" s="6">
        <v>0.0894704808277541</v>
      </c>
      <c r="K10" s="6">
        <v>0.23647531301677296</v>
      </c>
      <c r="L10" s="6">
        <v>0.37014314928425357</v>
      </c>
      <c r="M10" s="6">
        <v>0.559019118869493</v>
      </c>
      <c r="N10" s="6">
        <v>0.25210084033613445</v>
      </c>
      <c r="O10" s="6">
        <v>0.3129642942727055</v>
      </c>
      <c r="P10" s="6">
        <v>0.04590570719602978</v>
      </c>
      <c r="Q10" s="6">
        <v>0.5877585839198123</v>
      </c>
      <c r="R10" s="6">
        <v>0.4930410577592206</v>
      </c>
      <c r="S10" s="6">
        <v>0.5368421052631579</v>
      </c>
      <c r="T10" s="6">
        <v>0.48125</v>
      </c>
      <c r="U10" s="6">
        <v>0.2464859437751004</v>
      </c>
      <c r="V10" s="6">
        <v>0.7966101694915254</v>
      </c>
      <c r="W10" s="6">
        <v>0.5861380490587564</v>
      </c>
      <c r="X10" s="6">
        <v>0.10714285714285714</v>
      </c>
      <c r="Y10" s="6">
        <v>0.30643685732059867</v>
      </c>
      <c r="Z10" s="6">
        <v>0.34140162928244616</v>
      </c>
    </row>
    <row r="11" spans="1:26" s="33" customFormat="1" ht="21" customHeight="1">
      <c r="A11" s="32" t="s">
        <v>3</v>
      </c>
      <c r="B11" s="21" t="s">
        <v>31</v>
      </c>
      <c r="C11" s="7">
        <v>24</v>
      </c>
      <c r="D11" s="7">
        <v>4150</v>
      </c>
      <c r="E11" s="7">
        <v>103</v>
      </c>
      <c r="F11" s="7">
        <v>60</v>
      </c>
      <c r="G11" s="7">
        <v>176</v>
      </c>
      <c r="H11" s="7">
        <v>217</v>
      </c>
      <c r="I11" s="7">
        <v>977</v>
      </c>
      <c r="J11" s="7">
        <v>92</v>
      </c>
      <c r="K11" s="7">
        <v>733</v>
      </c>
      <c r="L11" s="7">
        <v>138</v>
      </c>
      <c r="M11" s="7">
        <v>354</v>
      </c>
      <c r="N11" s="7">
        <v>24</v>
      </c>
      <c r="O11" s="7">
        <v>885</v>
      </c>
      <c r="P11" s="7">
        <v>36</v>
      </c>
      <c r="Q11" s="7">
        <v>173</v>
      </c>
      <c r="R11" s="7">
        <v>586</v>
      </c>
      <c r="S11" s="7">
        <v>221</v>
      </c>
      <c r="T11" s="7">
        <v>568</v>
      </c>
      <c r="U11" s="7">
        <v>129</v>
      </c>
      <c r="V11" s="7">
        <v>11</v>
      </c>
      <c r="W11" s="7">
        <v>1032</v>
      </c>
      <c r="X11" s="7">
        <v>1378</v>
      </c>
      <c r="Y11" s="7">
        <v>5394</v>
      </c>
      <c r="Z11" s="7">
        <v>17461</v>
      </c>
    </row>
    <row r="12" spans="1:26" s="33" customFormat="1" ht="21" customHeight="1">
      <c r="A12" s="32"/>
      <c r="B12" s="21" t="s">
        <v>32</v>
      </c>
      <c r="C12" s="6">
        <v>0.024266936299292215</v>
      </c>
      <c r="D12" s="6">
        <v>0.20208414491624466</v>
      </c>
      <c r="E12" s="6">
        <v>0.1579754601226994</v>
      </c>
      <c r="F12" s="6">
        <v>0.21739130434782608</v>
      </c>
      <c r="G12" s="6">
        <v>0.352</v>
      </c>
      <c r="H12" s="6">
        <v>0.20725883476599813</v>
      </c>
      <c r="I12" s="6">
        <v>0.26520086862106407</v>
      </c>
      <c r="J12" s="6">
        <v>0.05599513085818624</v>
      </c>
      <c r="K12" s="6">
        <v>0.17316324120009446</v>
      </c>
      <c r="L12" s="6">
        <v>0.0705521472392638</v>
      </c>
      <c r="M12" s="6">
        <v>0.14713216957605985</v>
      </c>
      <c r="N12" s="6">
        <v>0.10084033613445378</v>
      </c>
      <c r="O12" s="6">
        <v>0.21207764198418405</v>
      </c>
      <c r="P12" s="6">
        <v>0.04466501240694789</v>
      </c>
      <c r="Q12" s="6">
        <v>0.03689486031136703</v>
      </c>
      <c r="R12" s="6">
        <v>0.20389700765483645</v>
      </c>
      <c r="S12" s="6">
        <v>0.2326315789473684</v>
      </c>
      <c r="T12" s="6">
        <v>0.25357142857142856</v>
      </c>
      <c r="U12" s="6">
        <v>0.06475903614457831</v>
      </c>
      <c r="V12" s="6">
        <v>0.062146892655367235</v>
      </c>
      <c r="W12" s="6">
        <v>0.29435253850541926</v>
      </c>
      <c r="X12" s="6">
        <v>0.5073637702503682</v>
      </c>
      <c r="Y12" s="6">
        <v>0.19738719947304864</v>
      </c>
      <c r="Z12" s="6">
        <v>0.19485548487891977</v>
      </c>
    </row>
    <row r="13" spans="1:26" s="33" customFormat="1" ht="21" customHeight="1">
      <c r="A13" s="32" t="s">
        <v>4</v>
      </c>
      <c r="B13" s="21" t="s">
        <v>31</v>
      </c>
      <c r="C13" s="7">
        <v>201</v>
      </c>
      <c r="D13" s="7">
        <v>5769</v>
      </c>
      <c r="E13" s="7">
        <v>340</v>
      </c>
      <c r="F13" s="7">
        <v>192</v>
      </c>
      <c r="G13" s="7">
        <v>112</v>
      </c>
      <c r="H13" s="7">
        <v>215</v>
      </c>
      <c r="I13" s="7">
        <v>837</v>
      </c>
      <c r="J13" s="7">
        <v>1365</v>
      </c>
      <c r="K13" s="7">
        <v>658</v>
      </c>
      <c r="L13" s="7">
        <v>241</v>
      </c>
      <c r="M13" s="7">
        <v>654</v>
      </c>
      <c r="N13" s="7">
        <v>138</v>
      </c>
      <c r="O13" s="7">
        <v>1857</v>
      </c>
      <c r="P13" s="7">
        <v>50</v>
      </c>
      <c r="Q13" s="7">
        <v>1674</v>
      </c>
      <c r="R13" s="7">
        <v>769</v>
      </c>
      <c r="S13" s="7">
        <v>186</v>
      </c>
      <c r="T13" s="7">
        <v>516</v>
      </c>
      <c r="U13" s="7">
        <v>1346</v>
      </c>
      <c r="V13" s="7">
        <v>25</v>
      </c>
      <c r="W13" s="7">
        <v>363</v>
      </c>
      <c r="X13" s="7">
        <v>998</v>
      </c>
      <c r="Y13" s="7">
        <v>8944</v>
      </c>
      <c r="Z13" s="7">
        <v>27450</v>
      </c>
    </row>
    <row r="14" spans="1:26" s="33" customFormat="1" ht="21" customHeight="1">
      <c r="A14" s="32"/>
      <c r="B14" s="21" t="s">
        <v>32</v>
      </c>
      <c r="C14" s="6">
        <v>0.20323559150657233</v>
      </c>
      <c r="D14" s="6">
        <v>0.2809213089209194</v>
      </c>
      <c r="E14" s="6">
        <v>0.5214723926380368</v>
      </c>
      <c r="F14" s="6">
        <v>0.6956521739130435</v>
      </c>
      <c r="G14" s="6">
        <v>0.22400000000000003</v>
      </c>
      <c r="H14" s="6">
        <v>0.20534861509073543</v>
      </c>
      <c r="I14" s="6">
        <v>0.22719869706840393</v>
      </c>
      <c r="J14" s="6">
        <v>0.8307973219720024</v>
      </c>
      <c r="K14" s="6">
        <v>0.15544531065438225</v>
      </c>
      <c r="L14" s="6">
        <v>0.12321063394683027</v>
      </c>
      <c r="M14" s="6">
        <v>0.2718204488778055</v>
      </c>
      <c r="N14" s="6">
        <v>0.5798319327731093</v>
      </c>
      <c r="O14" s="6">
        <v>0.4450035945363048</v>
      </c>
      <c r="P14" s="6">
        <v>0.062034739454094295</v>
      </c>
      <c r="Q14" s="6">
        <v>0.35700575815738955</v>
      </c>
      <c r="R14" s="6">
        <v>0.267571329157968</v>
      </c>
      <c r="S14" s="6">
        <v>0.1957894736842105</v>
      </c>
      <c r="T14" s="6">
        <v>0.23035714285714284</v>
      </c>
      <c r="U14" s="6">
        <v>0.67570281124498</v>
      </c>
      <c r="V14" s="6">
        <v>0.14124293785310735</v>
      </c>
      <c r="W14" s="6">
        <v>0.10353679406731318</v>
      </c>
      <c r="X14" s="6">
        <v>0.36745213549337263</v>
      </c>
      <c r="Y14" s="6">
        <v>0.32729534892231127</v>
      </c>
      <c r="Z14" s="6">
        <v>0.3063274188148644</v>
      </c>
    </row>
    <row r="15" spans="1:26" ht="21" customHeight="1">
      <c r="A15" s="26" t="s">
        <v>34</v>
      </c>
      <c r="B15" s="22" t="s">
        <v>31</v>
      </c>
      <c r="C15" s="5" t="s">
        <v>28</v>
      </c>
      <c r="D15" s="5">
        <v>320</v>
      </c>
      <c r="E15" s="5">
        <v>5</v>
      </c>
      <c r="F15" s="5" t="s">
        <v>28</v>
      </c>
      <c r="G15" s="5">
        <v>1</v>
      </c>
      <c r="H15" s="5">
        <v>16</v>
      </c>
      <c r="I15" s="5">
        <v>169</v>
      </c>
      <c r="J15" s="5">
        <v>7</v>
      </c>
      <c r="K15" s="5">
        <v>1734</v>
      </c>
      <c r="L15" s="5">
        <v>22</v>
      </c>
      <c r="M15" s="5">
        <v>1</v>
      </c>
      <c r="N15" s="5">
        <v>3</v>
      </c>
      <c r="O15" s="5">
        <v>9</v>
      </c>
      <c r="P15" s="5">
        <v>4</v>
      </c>
      <c r="Q15" s="5">
        <v>3</v>
      </c>
      <c r="R15" s="5">
        <v>2</v>
      </c>
      <c r="S15" s="5">
        <v>6</v>
      </c>
      <c r="T15" s="5">
        <v>25</v>
      </c>
      <c r="U15" s="5" t="s">
        <v>28</v>
      </c>
      <c r="V15" s="5" t="s">
        <v>28</v>
      </c>
      <c r="W15" s="5">
        <v>7</v>
      </c>
      <c r="X15" s="5">
        <v>7</v>
      </c>
      <c r="Y15" s="5">
        <v>319</v>
      </c>
      <c r="Z15" s="5">
        <v>2660</v>
      </c>
    </row>
    <row r="16" spans="1:26" ht="21" customHeight="1">
      <c r="A16" s="26"/>
      <c r="B16" s="22" t="s">
        <v>32</v>
      </c>
      <c r="C16" s="5" t="s">
        <v>28</v>
      </c>
      <c r="D16" s="10">
        <v>0.015582391897156213</v>
      </c>
      <c r="E16" s="10">
        <v>0.007668711656441718</v>
      </c>
      <c r="F16" s="5" t="s">
        <v>28</v>
      </c>
      <c r="G16" s="10">
        <v>0.002</v>
      </c>
      <c r="H16" s="10">
        <v>0.015281757402101241</v>
      </c>
      <c r="I16" s="10">
        <v>0.04587404994571118</v>
      </c>
      <c r="J16" s="10">
        <v>0.00426049908703591</v>
      </c>
      <c r="K16" s="10">
        <v>0.40963855421686746</v>
      </c>
      <c r="L16" s="10">
        <v>0.011247443762781187</v>
      </c>
      <c r="M16" s="10">
        <v>0.00041562759767248546</v>
      </c>
      <c r="N16" s="10">
        <v>0.012605042016806723</v>
      </c>
      <c r="O16" s="10">
        <v>0.002156721782890007</v>
      </c>
      <c r="P16" s="10">
        <v>0.004962779156327543</v>
      </c>
      <c r="Q16" s="10">
        <v>0.0006397952655150352</v>
      </c>
      <c r="R16" s="10">
        <v>0.0006958942240779402</v>
      </c>
      <c r="S16" s="10">
        <v>0.00631578947368421</v>
      </c>
      <c r="T16" s="10">
        <v>0.011160714285714286</v>
      </c>
      <c r="U16" s="5" t="s">
        <v>28</v>
      </c>
      <c r="V16" s="5" t="s">
        <v>28</v>
      </c>
      <c r="W16" s="10">
        <v>0.0019965772960638907</v>
      </c>
      <c r="X16" s="10">
        <v>0.0025773195876288655</v>
      </c>
      <c r="Y16" s="10">
        <v>0.011673436527975995</v>
      </c>
      <c r="Z16" s="10">
        <v>0.029684187032697245</v>
      </c>
    </row>
    <row r="17" spans="1:26" ht="21" customHeight="1">
      <c r="A17" s="26" t="s">
        <v>35</v>
      </c>
      <c r="B17" s="22" t="s">
        <v>31</v>
      </c>
      <c r="C17" s="5">
        <v>18</v>
      </c>
      <c r="D17" s="5">
        <v>1773</v>
      </c>
      <c r="E17" s="5">
        <v>5</v>
      </c>
      <c r="F17" s="5">
        <v>4</v>
      </c>
      <c r="G17" s="5">
        <v>13</v>
      </c>
      <c r="H17" s="5">
        <v>45</v>
      </c>
      <c r="I17" s="5">
        <v>29</v>
      </c>
      <c r="J17" s="5">
        <v>11</v>
      </c>
      <c r="K17" s="5">
        <v>48</v>
      </c>
      <c r="L17" s="5">
        <v>684</v>
      </c>
      <c r="M17" s="5">
        <v>26</v>
      </c>
      <c r="N17" s="5">
        <v>1</v>
      </c>
      <c r="O17" s="5">
        <v>50</v>
      </c>
      <c r="P17" s="5">
        <v>30</v>
      </c>
      <c r="Q17" s="5">
        <v>49</v>
      </c>
      <c r="R17" s="5">
        <v>39</v>
      </c>
      <c r="S17" s="5">
        <v>13</v>
      </c>
      <c r="T17" s="5">
        <v>21</v>
      </c>
      <c r="U17" s="5">
        <v>11</v>
      </c>
      <c r="V17" s="5" t="s">
        <v>28</v>
      </c>
      <c r="W17" s="5">
        <v>29</v>
      </c>
      <c r="X17" s="5">
        <v>8</v>
      </c>
      <c r="Y17" s="5">
        <v>1792</v>
      </c>
      <c r="Z17" s="5">
        <v>4699</v>
      </c>
    </row>
    <row r="18" spans="1:26" ht="21" customHeight="1">
      <c r="A18" s="26"/>
      <c r="B18" s="22" t="s">
        <v>32</v>
      </c>
      <c r="C18" s="10">
        <v>0.01820020222446916</v>
      </c>
      <c r="D18" s="10">
        <v>0.08633619010518116</v>
      </c>
      <c r="E18" s="10">
        <v>0.007668711656441718</v>
      </c>
      <c r="F18" s="10">
        <v>0.014492753623188406</v>
      </c>
      <c r="G18" s="10">
        <v>0.026000000000000002</v>
      </c>
      <c r="H18" s="10">
        <v>0.04297994269340974</v>
      </c>
      <c r="I18" s="10">
        <v>0.007871878393051032</v>
      </c>
      <c r="J18" s="10">
        <v>0.006695069993913573</v>
      </c>
      <c r="K18" s="10">
        <v>0.011339475549255846</v>
      </c>
      <c r="L18" s="10">
        <v>0.3496932515337423</v>
      </c>
      <c r="M18" s="10">
        <v>0.010806317539484623</v>
      </c>
      <c r="N18" s="10">
        <v>0.004201680672268907</v>
      </c>
      <c r="O18" s="10">
        <v>0.011981787682722263</v>
      </c>
      <c r="P18" s="10">
        <v>0.03722084367245657</v>
      </c>
      <c r="Q18" s="10">
        <v>0.010449989336745574</v>
      </c>
      <c r="R18" s="10">
        <v>0.013569937369519834</v>
      </c>
      <c r="S18" s="10">
        <v>0.01368421052631579</v>
      </c>
      <c r="T18" s="10">
        <v>0.009375</v>
      </c>
      <c r="U18" s="10">
        <v>0.005522088353413655</v>
      </c>
      <c r="V18" s="5" t="s">
        <v>28</v>
      </c>
      <c r="W18" s="10">
        <v>0.00827153451226469</v>
      </c>
      <c r="X18" s="10">
        <v>0.0029455081001472753</v>
      </c>
      <c r="Y18" s="10">
        <v>0.06557617008819117</v>
      </c>
      <c r="Z18" s="10">
        <v>0.0524383439348287</v>
      </c>
    </row>
    <row r="19" spans="1:26" ht="21" customHeight="1">
      <c r="A19" s="26" t="s">
        <v>36</v>
      </c>
      <c r="B19" s="22" t="s">
        <v>31</v>
      </c>
      <c r="C19" s="5">
        <v>46</v>
      </c>
      <c r="D19" s="5">
        <v>1267</v>
      </c>
      <c r="E19" s="5">
        <v>11</v>
      </c>
      <c r="F19" s="5">
        <v>3</v>
      </c>
      <c r="G19" s="5">
        <v>129</v>
      </c>
      <c r="H19" s="5">
        <v>101</v>
      </c>
      <c r="I19" s="5">
        <v>197</v>
      </c>
      <c r="J19" s="5">
        <v>7</v>
      </c>
      <c r="K19" s="5">
        <v>41</v>
      </c>
      <c r="L19" s="5">
        <v>91</v>
      </c>
      <c r="M19" s="5">
        <v>12</v>
      </c>
      <c r="N19" s="5">
        <v>8</v>
      </c>
      <c r="O19" s="5">
        <v>54</v>
      </c>
      <c r="P19" s="5">
        <v>629</v>
      </c>
      <c r="Q19" s="5">
        <v>16</v>
      </c>
      <c r="R19" s="5">
        <v>26</v>
      </c>
      <c r="S19" s="5">
        <v>11</v>
      </c>
      <c r="T19" s="5">
        <v>23</v>
      </c>
      <c r="U19" s="5">
        <v>14</v>
      </c>
      <c r="V19" s="5" t="s">
        <v>28</v>
      </c>
      <c r="W19" s="5">
        <v>18</v>
      </c>
      <c r="X19" s="5">
        <v>23</v>
      </c>
      <c r="Y19" s="5">
        <v>2368</v>
      </c>
      <c r="Z19" s="5">
        <v>5095</v>
      </c>
    </row>
    <row r="20" spans="1:26" ht="21" customHeight="1">
      <c r="A20" s="26"/>
      <c r="B20" s="22" t="s">
        <v>32</v>
      </c>
      <c r="C20" s="10">
        <v>0.046511627906976744</v>
      </c>
      <c r="D20" s="10">
        <v>0.06169653291780288</v>
      </c>
      <c r="E20" s="10">
        <v>0.01687116564417178</v>
      </c>
      <c r="F20" s="10">
        <v>0.010869565217391304</v>
      </c>
      <c r="G20" s="10">
        <v>0.258</v>
      </c>
      <c r="H20" s="10">
        <v>0.0964660936007641</v>
      </c>
      <c r="I20" s="10">
        <v>0.05347448425624322</v>
      </c>
      <c r="J20" s="10">
        <v>0.00426049908703591</v>
      </c>
      <c r="K20" s="10">
        <v>0.009685802031656036</v>
      </c>
      <c r="L20" s="10">
        <v>0.04652351738241309</v>
      </c>
      <c r="M20" s="10">
        <v>0.004987531172069825</v>
      </c>
      <c r="N20" s="10">
        <v>0.03361344537815126</v>
      </c>
      <c r="O20" s="10">
        <v>0.012940330697340043</v>
      </c>
      <c r="P20" s="10">
        <v>0.7803970223325062</v>
      </c>
      <c r="Q20" s="10">
        <v>0.003412241416080187</v>
      </c>
      <c r="R20" s="10">
        <v>0.009046624913013222</v>
      </c>
      <c r="S20" s="10">
        <v>0.011578947368421053</v>
      </c>
      <c r="T20" s="10">
        <v>0.010267857142857141</v>
      </c>
      <c r="U20" s="10">
        <v>0.007028112449799197</v>
      </c>
      <c r="V20" s="5" t="s">
        <v>28</v>
      </c>
      <c r="W20" s="10">
        <v>0.00513405590416429</v>
      </c>
      <c r="X20" s="10">
        <v>0.008468335787923416</v>
      </c>
      <c r="Y20" s="10">
        <v>0.08665422475939547</v>
      </c>
      <c r="Z20" s="10">
        <v>0.056857493583305434</v>
      </c>
    </row>
    <row r="21" spans="1:26" ht="21" customHeight="1">
      <c r="A21" s="26" t="s">
        <v>37</v>
      </c>
      <c r="B21" s="22" t="s">
        <v>31</v>
      </c>
      <c r="C21" s="5">
        <v>678</v>
      </c>
      <c r="D21" s="5">
        <v>520</v>
      </c>
      <c r="E21" s="5">
        <v>3</v>
      </c>
      <c r="F21" s="5" t="s">
        <v>28</v>
      </c>
      <c r="G21" s="5">
        <v>14</v>
      </c>
      <c r="H21" s="5">
        <v>7</v>
      </c>
      <c r="I21" s="5">
        <v>77</v>
      </c>
      <c r="J21" s="5">
        <v>14</v>
      </c>
      <c r="K21" s="5">
        <v>18</v>
      </c>
      <c r="L21" s="5">
        <v>56</v>
      </c>
      <c r="M21" s="5">
        <v>14</v>
      </c>
      <c r="N21" s="5">
        <v>4</v>
      </c>
      <c r="O21" s="5">
        <v>12</v>
      </c>
      <c r="P21" s="5">
        <v>20</v>
      </c>
      <c r="Q21" s="5">
        <v>18</v>
      </c>
      <c r="R21" s="5">
        <v>35</v>
      </c>
      <c r="S21" s="5">
        <v>3</v>
      </c>
      <c r="T21" s="5">
        <v>9</v>
      </c>
      <c r="U21" s="5">
        <v>1</v>
      </c>
      <c r="V21" s="5" t="s">
        <v>28</v>
      </c>
      <c r="W21" s="5">
        <v>2</v>
      </c>
      <c r="X21" s="5">
        <v>11</v>
      </c>
      <c r="Y21" s="5">
        <v>136</v>
      </c>
      <c r="Z21" s="5">
        <v>1652</v>
      </c>
    </row>
    <row r="22" spans="1:26" ht="21" customHeight="1">
      <c r="A22" s="26"/>
      <c r="B22" s="22" t="s">
        <v>32</v>
      </c>
      <c r="C22" s="10">
        <v>0.6855409504550051</v>
      </c>
      <c r="D22" s="10">
        <v>0.025321386832878847</v>
      </c>
      <c r="E22" s="10">
        <v>0.004601226993865031</v>
      </c>
      <c r="F22" s="5" t="s">
        <v>28</v>
      </c>
      <c r="G22" s="10">
        <v>0.028000000000000004</v>
      </c>
      <c r="H22" s="10">
        <v>0.0066857688634192934</v>
      </c>
      <c r="I22" s="10">
        <v>0.020901194353963082</v>
      </c>
      <c r="J22" s="10">
        <v>0.00852099817407182</v>
      </c>
      <c r="K22" s="10">
        <v>0.004252303330970942</v>
      </c>
      <c r="L22" s="10">
        <v>0.028629856850715747</v>
      </c>
      <c r="M22" s="10">
        <v>0.005818786367414797</v>
      </c>
      <c r="N22" s="10">
        <v>0.01680672268907563</v>
      </c>
      <c r="O22" s="10">
        <v>0.0028756290438533435</v>
      </c>
      <c r="P22" s="10">
        <v>0.02481389578163772</v>
      </c>
      <c r="Q22" s="10">
        <v>0.003838771593090211</v>
      </c>
      <c r="R22" s="10">
        <v>0.012178148921363952</v>
      </c>
      <c r="S22" s="10">
        <v>0.003157894736842105</v>
      </c>
      <c r="T22" s="10">
        <v>0.0040178571428571425</v>
      </c>
      <c r="U22" s="10">
        <v>0.000502008032128514</v>
      </c>
      <c r="V22" s="5" t="s">
        <v>28</v>
      </c>
      <c r="W22" s="10">
        <v>0.0005704506560182544</v>
      </c>
      <c r="X22" s="10">
        <v>0.004050073637702504</v>
      </c>
      <c r="Y22" s="10">
        <v>0.004976762908478794</v>
      </c>
      <c r="Z22" s="10">
        <v>0.01843544247293829</v>
      </c>
    </row>
    <row r="23" spans="1:26" ht="21" customHeight="1">
      <c r="A23" s="29" t="s">
        <v>0</v>
      </c>
      <c r="B23" s="23" t="s">
        <v>31</v>
      </c>
      <c r="C23" s="12">
        <v>989</v>
      </c>
      <c r="D23" s="12">
        <v>20536</v>
      </c>
      <c r="E23" s="12">
        <v>652</v>
      </c>
      <c r="F23" s="12">
        <v>276</v>
      </c>
      <c r="G23" s="12">
        <v>500</v>
      </c>
      <c r="H23" s="13">
        <v>1047</v>
      </c>
      <c r="I23" s="13">
        <v>3684</v>
      </c>
      <c r="J23" s="16">
        <v>1643</v>
      </c>
      <c r="K23" s="16">
        <v>4233</v>
      </c>
      <c r="L23" s="16">
        <v>1956</v>
      </c>
      <c r="M23" s="16">
        <v>2406</v>
      </c>
      <c r="N23" s="16">
        <v>238</v>
      </c>
      <c r="O23" s="16">
        <v>4173</v>
      </c>
      <c r="P23" s="16">
        <v>806</v>
      </c>
      <c r="Q23" s="16">
        <v>4689</v>
      </c>
      <c r="R23" s="16">
        <v>2874</v>
      </c>
      <c r="S23" s="16">
        <v>950</v>
      </c>
      <c r="T23" s="16">
        <v>2240</v>
      </c>
      <c r="U23" s="16">
        <v>1992</v>
      </c>
      <c r="V23" s="16">
        <v>177</v>
      </c>
      <c r="W23" s="16">
        <v>3506</v>
      </c>
      <c r="X23" s="16">
        <v>2716</v>
      </c>
      <c r="Y23" s="16">
        <v>27327</v>
      </c>
      <c r="Z23" s="17">
        <v>89610</v>
      </c>
    </row>
    <row r="24" spans="1:26" ht="21" customHeight="1">
      <c r="A24" s="30"/>
      <c r="B24" s="24" t="s">
        <v>32</v>
      </c>
      <c r="C24" s="14">
        <v>1</v>
      </c>
      <c r="D24" s="14">
        <v>1</v>
      </c>
      <c r="E24" s="14">
        <v>1</v>
      </c>
      <c r="F24" s="14">
        <v>1</v>
      </c>
      <c r="G24" s="14">
        <v>1</v>
      </c>
      <c r="H24" s="15">
        <v>1</v>
      </c>
      <c r="I24" s="15">
        <v>1</v>
      </c>
      <c r="J24" s="14">
        <v>1</v>
      </c>
      <c r="K24" s="14">
        <v>1</v>
      </c>
      <c r="L24" s="14">
        <v>1</v>
      </c>
      <c r="M24" s="14">
        <v>1</v>
      </c>
      <c r="N24" s="14">
        <v>1</v>
      </c>
      <c r="O24" s="14">
        <v>1</v>
      </c>
      <c r="P24" s="14">
        <v>1</v>
      </c>
      <c r="Q24" s="14">
        <v>1</v>
      </c>
      <c r="R24" s="14">
        <v>1</v>
      </c>
      <c r="S24" s="14">
        <v>1</v>
      </c>
      <c r="T24" s="14">
        <v>1</v>
      </c>
      <c r="U24" s="14">
        <v>1</v>
      </c>
      <c r="V24" s="14">
        <v>1</v>
      </c>
      <c r="W24" s="14">
        <v>1</v>
      </c>
      <c r="X24" s="14">
        <v>1</v>
      </c>
      <c r="Y24" s="14">
        <v>1</v>
      </c>
      <c r="Z24" s="11">
        <v>1</v>
      </c>
    </row>
    <row r="26" spans="1:8" ht="42" customHeight="1">
      <c r="A26" s="34" t="s">
        <v>39</v>
      </c>
      <c r="B26" s="34"/>
      <c r="C26" s="34"/>
      <c r="D26" s="34"/>
      <c r="E26" s="34"/>
      <c r="F26" s="34"/>
      <c r="G26" s="25"/>
      <c r="H26" s="25"/>
    </row>
  </sheetData>
  <sheetProtection/>
  <mergeCells count="11">
    <mergeCell ref="A15:A16"/>
    <mergeCell ref="A17:A18"/>
    <mergeCell ref="A6:B6"/>
    <mergeCell ref="A19:A20"/>
    <mergeCell ref="A21:A22"/>
    <mergeCell ref="A23:A24"/>
    <mergeCell ref="A26:F26"/>
    <mergeCell ref="A7:A8"/>
    <mergeCell ref="A9:A10"/>
    <mergeCell ref="A11:A12"/>
    <mergeCell ref="A13:A1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Luis Cano Echeveste</cp:lastModifiedBy>
  <dcterms:created xsi:type="dcterms:W3CDTF">2009-02-17T18:49:10Z</dcterms:created>
  <dcterms:modified xsi:type="dcterms:W3CDTF">2012-03-05T23:26:48Z</dcterms:modified>
  <cp:category/>
  <cp:version/>
  <cp:contentType/>
  <cp:contentStatus/>
</cp:coreProperties>
</file>