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<sst xmlns="http://schemas.openxmlformats.org/spreadsheetml/2006/main" count="71" uniqueCount="41">
  <si>
    <t>Total</t>
  </si>
  <si>
    <t xml:space="preserve">                              (% por columna)</t>
  </si>
  <si>
    <t xml:space="preserve">     Administración Pública Central</t>
  </si>
  <si>
    <t xml:space="preserve">     Desconcentrados y Paraestatales</t>
  </si>
  <si>
    <t xml:space="preserve">     Delegaciones Políticas</t>
  </si>
  <si>
    <t xml:space="preserve">                              Dirección de Evaluación y Estudios</t>
  </si>
  <si>
    <t>Actuación de Asociaciones Políticas</t>
  </si>
  <si>
    <t>Control y vigilancia de recursos públicos (en general)</t>
  </si>
  <si>
    <t>Cultura</t>
  </si>
  <si>
    <t>Deporte</t>
  </si>
  <si>
    <t>Derechos Humanos</t>
  </si>
  <si>
    <t>Educación</t>
  </si>
  <si>
    <t>Empleo</t>
  </si>
  <si>
    <t>Fomento a las actividades económicas</t>
  </si>
  <si>
    <t>Impartición de justicia</t>
  </si>
  <si>
    <t>Legislación, Desarrollo legislativo (en general)</t>
  </si>
  <si>
    <t>Medio ambiente</t>
  </si>
  <si>
    <t>Movilizaciones, conflictos sociales y políticos</t>
  </si>
  <si>
    <t>Obra pública</t>
  </si>
  <si>
    <t>Procesos electorales</t>
  </si>
  <si>
    <t>Programas de desarrollo urbano (uso de suelo)</t>
  </si>
  <si>
    <t>Programas sociales de transferencia o subsidio</t>
  </si>
  <si>
    <t>Salud</t>
  </si>
  <si>
    <t>Seguridad pública</t>
  </si>
  <si>
    <t>Turismo</t>
  </si>
  <si>
    <t>Vialidad y transporte público</t>
  </si>
  <si>
    <t>Vivienda</t>
  </si>
  <si>
    <t>Otro</t>
  </si>
  <si>
    <t>Órgano</t>
  </si>
  <si>
    <t>Servicios Urbanos (limpieza, jardines, alumbrado público, etc.)</t>
  </si>
  <si>
    <t>SIP</t>
  </si>
  <si>
    <t>% columna</t>
  </si>
  <si>
    <t>Ejecutivo</t>
  </si>
  <si>
    <t>Judicial</t>
  </si>
  <si>
    <t>Legislativo</t>
  </si>
  <si>
    <t>Autónomo</t>
  </si>
  <si>
    <t>Partidos Políticos en el Distrito Federal</t>
  </si>
  <si>
    <t xml:space="preserve">                              Instituto de Acceso a la Información Pública y Protección de Datos Personales del Distrito Federal</t>
  </si>
  <si>
    <t>-</t>
  </si>
  <si>
    <t xml:space="preserve">                              Área de interés del solicitante por Órgano de gobierno, 2012</t>
  </si>
  <si>
    <t>El Fideicomiso Central de Abasto de la Ciudad de México y el Fideicomiso Fondo de Apoyo a la Educación y el Empleo de las y los Jóvenes del Distrito Federal no remitieron al InfoDF su informe ejecutivo de solicitudes de información pública correspondiente al ejercicio 2012, por lo que incumplieron con lo establecido en el Artículo 73 de la Ley de Transparencia y Acceso a la Información Pública del Distrito Federal.</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</si>
</sst>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rgb="FF38939B"/>
      </right>
      <top style="thin">
        <color theme="0"/>
      </top>
      <bottom style="thin">
        <color rgb="FF38939B"/>
      </bottom>
    </border>
    <border>
      <left style="thin">
        <color theme="0"/>
      </left>
      <right style="thin">
        <color theme="0"/>
      </right>
      <top/>
      <bottom style="thin">
        <color theme="0"/>
      </bottom>
    </border>
    <border>
      <left style="thin">
        <color theme="0"/>
      </left>
      <right/>
      <top/>
      <bottom style="thin">
        <color theme="0"/>
      </bottom>
    </border>
    <border>
      <left style="thin">
        <color theme="0"/>
      </left>
      <right style="thin">
        <color theme="0"/>
      </right>
      <top style="thin">
        <color theme="0"/>
      </top>
      <bottom style="thin">
        <color rgb="FF38939B"/>
      </bottom>
    </border>
    <border>
      <left style="thin">
        <color theme="0"/>
      </left>
      <right/>
      <top style="thin">
        <color theme="0"/>
      </top>
      <bottom style="thin">
        <color rgb="FF38939B"/>
      </bottom>
    </border>
    <border>
      <left style="thin">
        <color theme="0"/>
      </left>
      <right style="thin">
        <color theme="0"/>
      </right>
      <top style="thin">
        <color rgb="FF38939B"/>
      </top>
      <bottom style="thin">
        <color theme="0"/>
      </bottom>
    </border>
    <border>
      <left style="thin">
        <color theme="0"/>
      </left>
      <right style="thin">
        <color rgb="FF38939B"/>
      </right>
      <top style="thin">
        <color rgb="FF38939B"/>
      </top>
      <bottom style="thin">
        <color theme="0"/>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36">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165" fontId="18" fillId="0" borderId="10" xfId="53"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166" fontId="24" fillId="33" borderId="11" xfId="0" applyNumberFormat="1" applyFont="1" applyFill="1" applyBorder="1" applyAlignment="1">
      <alignment horizontal="center" vertical="center" wrapText="1"/>
    </xf>
    <xf numFmtId="3" fontId="24" fillId="33" borderId="12" xfId="0" applyNumberFormat="1" applyFont="1" applyFill="1" applyBorder="1" applyAlignment="1">
      <alignment horizontal="center" vertical="center" wrapText="1"/>
    </xf>
    <xf numFmtId="3" fontId="24" fillId="33" borderId="13" xfId="0" applyNumberFormat="1" applyFont="1" applyFill="1" applyBorder="1" applyAlignment="1">
      <alignment horizontal="center" vertical="center" wrapText="1"/>
    </xf>
    <xf numFmtId="166" fontId="24" fillId="33" borderId="14" xfId="0" applyNumberFormat="1" applyFont="1" applyFill="1" applyBorder="1" applyAlignment="1">
      <alignment horizontal="center" vertical="center" wrapText="1"/>
    </xf>
    <xf numFmtId="166" fontId="24" fillId="33" borderId="15" xfId="0" applyNumberFormat="1" applyFont="1" applyFill="1" applyBorder="1" applyAlignment="1">
      <alignment horizontal="center" vertical="center" wrapText="1"/>
    </xf>
    <xf numFmtId="3" fontId="24" fillId="33" borderId="16" xfId="0" applyNumberFormat="1" applyFont="1" applyFill="1" applyBorder="1" applyAlignment="1">
      <alignment horizontal="center" vertical="center" wrapText="1"/>
    </xf>
    <xf numFmtId="3" fontId="24" fillId="33" borderId="17" xfId="0" applyNumberFormat="1" applyFont="1" applyFill="1" applyBorder="1" applyAlignment="1">
      <alignment horizontal="center" vertical="center" wrapText="1"/>
    </xf>
    <xf numFmtId="4" fontId="24" fillId="33" borderId="18"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6" xfId="0" applyNumberFormat="1" applyFont="1" applyFill="1" applyBorder="1" applyAlignment="1">
      <alignment horizontal="center" vertical="center" wrapText="1"/>
    </xf>
    <xf numFmtId="4" fontId="24" fillId="33" borderId="14" xfId="0" applyNumberFormat="1" applyFont="1" applyFill="1" applyBorder="1" applyAlignment="1">
      <alignment horizontal="center" vertical="center" wrapText="1"/>
    </xf>
    <xf numFmtId="0" fontId="37" fillId="0" borderId="0" xfId="0" applyFont="1" applyAlignment="1">
      <alignment vertical="center" wrapText="1"/>
    </xf>
    <xf numFmtId="0" fontId="0" fillId="0" borderId="0" xfId="0" applyFont="1" applyAlignment="1">
      <alignment vertical="center"/>
    </xf>
    <xf numFmtId="3" fontId="18" fillId="0" borderId="0" xfId="0" applyNumberFormat="1" applyFont="1" applyAlignment="1">
      <alignment horizontal="center" vertical="center"/>
    </xf>
    <xf numFmtId="0" fontId="36" fillId="0" borderId="10" xfId="0" applyFont="1" applyBorder="1" applyAlignment="1">
      <alignment horizontal="left" vertical="center"/>
    </xf>
    <xf numFmtId="4" fontId="24" fillId="33" borderId="20" xfId="0" applyNumberFormat="1" applyFont="1" applyFill="1" applyBorder="1" applyAlignment="1">
      <alignment horizontal="center" vertical="center" wrapText="1"/>
    </xf>
    <xf numFmtId="4" fontId="24" fillId="33" borderId="21" xfId="0" applyNumberFormat="1" applyFont="1" applyFill="1" applyBorder="1" applyAlignment="1">
      <alignment horizontal="center" vertical="center" wrapText="1"/>
    </xf>
    <xf numFmtId="4" fontId="24" fillId="33" borderId="22" xfId="0" applyNumberFormat="1" applyFont="1" applyFill="1" applyBorder="1" applyAlignment="1">
      <alignment horizontal="left" vertical="center" wrapText="1"/>
    </xf>
    <xf numFmtId="4" fontId="24" fillId="33" borderId="23" xfId="0" applyNumberFormat="1" applyFont="1" applyFill="1" applyBorder="1" applyAlignment="1">
      <alignment horizontal="left" vertical="center" wrapText="1"/>
    </xf>
    <xf numFmtId="0" fontId="37" fillId="0" borderId="0" xfId="0" applyFont="1" applyAlignment="1">
      <alignment horizontal="justify" vertical="center" wrapText="1"/>
    </xf>
    <xf numFmtId="4" fontId="18" fillId="0" borderId="10" xfId="0" applyNumberFormat="1" applyFont="1" applyFill="1" applyBorder="1" applyAlignment="1">
      <alignment horizontal="left" vertical="center" wrapText="1"/>
    </xf>
    <xf numFmtId="0" fontId="0"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781050</xdr:colOff>
      <xdr:row>4</xdr:row>
      <xdr:rowOff>228600</xdr:rowOff>
    </xdr:to>
    <xdr:pic>
      <xdr:nvPicPr>
        <xdr:cNvPr id="1" name="Picture 2" descr="C:\Users\JOSE~1.CAN\AppData\Local\Temp\notesFFF692\LOGOTIPO_INFODF_NUEVO-NOMBRE.jpg"/>
        <xdr:cNvPicPr preferRelativeResize="1">
          <a:picLocks noChangeAspect="1"/>
        </xdr:cNvPicPr>
      </xdr:nvPicPr>
      <xdr:blipFill>
        <a:blip r:embed="rId1"/>
        <a:stretch>
          <a:fillRect/>
        </a:stretch>
      </xdr:blipFill>
      <xdr:spPr>
        <a:xfrm>
          <a:off x="66675" y="66675"/>
          <a:ext cx="7143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Z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10" width="19.7109375" style="4" customWidth="1"/>
    <col min="11" max="26" width="19.7109375" style="3" customWidth="1"/>
    <col min="27" max="16384" width="11.421875" style="3" customWidth="1"/>
  </cols>
  <sheetData>
    <row r="1" spans="1:2" s="2" customFormat="1" ht="21" customHeight="1">
      <c r="A1" s="1" t="s">
        <v>37</v>
      </c>
      <c r="B1" s="1"/>
    </row>
    <row r="2" spans="1:2" s="2" customFormat="1" ht="21" customHeight="1">
      <c r="A2" s="1" t="s">
        <v>5</v>
      </c>
      <c r="B2" s="1"/>
    </row>
    <row r="3" spans="1:2" s="2" customFormat="1" ht="21" customHeight="1">
      <c r="A3" s="8" t="s">
        <v>39</v>
      </c>
      <c r="B3" s="8"/>
    </row>
    <row r="4" spans="1:6" s="2" customFormat="1" ht="21" customHeight="1">
      <c r="A4" s="1" t="s">
        <v>1</v>
      </c>
      <c r="B4" s="1"/>
      <c r="F4" s="27"/>
    </row>
    <row r="5" spans="1:2" s="2" customFormat="1" ht="21" customHeight="1">
      <c r="A5" s="1"/>
      <c r="B5" s="1"/>
    </row>
    <row r="6" spans="1:26" ht="63" customHeight="1">
      <c r="A6" s="29" t="s">
        <v>28</v>
      </c>
      <c r="B6" s="30"/>
      <c r="C6" s="18" t="s">
        <v>6</v>
      </c>
      <c r="D6" s="18" t="s">
        <v>7</v>
      </c>
      <c r="E6" s="18" t="s">
        <v>8</v>
      </c>
      <c r="F6" s="18" t="s">
        <v>9</v>
      </c>
      <c r="G6" s="18" t="s">
        <v>10</v>
      </c>
      <c r="H6" s="18" t="s">
        <v>11</v>
      </c>
      <c r="I6" s="18" t="s">
        <v>12</v>
      </c>
      <c r="J6" s="18" t="s">
        <v>13</v>
      </c>
      <c r="K6" s="18" t="s">
        <v>14</v>
      </c>
      <c r="L6" s="18" t="s">
        <v>15</v>
      </c>
      <c r="M6" s="18" t="s">
        <v>16</v>
      </c>
      <c r="N6" s="18" t="s">
        <v>17</v>
      </c>
      <c r="O6" s="18" t="s">
        <v>18</v>
      </c>
      <c r="P6" s="18" t="s">
        <v>19</v>
      </c>
      <c r="Q6" s="18" t="s">
        <v>20</v>
      </c>
      <c r="R6" s="18" t="s">
        <v>21</v>
      </c>
      <c r="S6" s="18" t="s">
        <v>22</v>
      </c>
      <c r="T6" s="18" t="s">
        <v>23</v>
      </c>
      <c r="U6" s="18" t="s">
        <v>29</v>
      </c>
      <c r="V6" s="18" t="s">
        <v>24</v>
      </c>
      <c r="W6" s="18" t="s">
        <v>25</v>
      </c>
      <c r="X6" s="18" t="s">
        <v>26</v>
      </c>
      <c r="Y6" s="18" t="s">
        <v>27</v>
      </c>
      <c r="Z6" s="19" t="s">
        <v>0</v>
      </c>
    </row>
    <row r="7" spans="1:26" ht="21" customHeight="1">
      <c r="A7" s="34" t="s">
        <v>32</v>
      </c>
      <c r="B7" s="20" t="s">
        <v>30</v>
      </c>
      <c r="C7" s="5">
        <f>SUM(C9,C11,C13)</f>
        <v>196</v>
      </c>
      <c r="D7" s="5">
        <f aca="true" t="shared" si="0" ref="D7:Z8">SUM(D9,D11,D13)</f>
        <v>13217</v>
      </c>
      <c r="E7" s="5">
        <f t="shared" si="0"/>
        <v>572</v>
      </c>
      <c r="F7" s="5">
        <f t="shared" si="0"/>
        <v>226</v>
      </c>
      <c r="G7" s="5">
        <f t="shared" si="0"/>
        <v>437</v>
      </c>
      <c r="H7" s="5">
        <f t="shared" si="0"/>
        <v>556</v>
      </c>
      <c r="I7" s="5">
        <f t="shared" si="0"/>
        <v>2798</v>
      </c>
      <c r="J7" s="5">
        <f t="shared" si="0"/>
        <v>1330</v>
      </c>
      <c r="K7" s="5">
        <f t="shared" si="0"/>
        <v>2735</v>
      </c>
      <c r="L7" s="5">
        <f t="shared" si="0"/>
        <v>1371</v>
      </c>
      <c r="M7" s="5">
        <f t="shared" si="0"/>
        <v>2066</v>
      </c>
      <c r="N7" s="5">
        <f t="shared" si="0"/>
        <v>164</v>
      </c>
      <c r="O7" s="5">
        <f t="shared" si="0"/>
        <v>3409</v>
      </c>
      <c r="P7" s="5">
        <f t="shared" si="0"/>
        <v>138</v>
      </c>
      <c r="Q7" s="5">
        <f t="shared" si="0"/>
        <v>5923</v>
      </c>
      <c r="R7" s="5">
        <f t="shared" si="0"/>
        <v>1997</v>
      </c>
      <c r="S7" s="5">
        <f t="shared" si="0"/>
        <v>814</v>
      </c>
      <c r="T7" s="5">
        <f t="shared" si="0"/>
        <v>2067</v>
      </c>
      <c r="U7" s="5">
        <f t="shared" si="0"/>
        <v>2107</v>
      </c>
      <c r="V7" s="5">
        <f t="shared" si="0"/>
        <v>218</v>
      </c>
      <c r="W7" s="5">
        <f t="shared" si="0"/>
        <v>3825</v>
      </c>
      <c r="X7" s="5">
        <f t="shared" si="0"/>
        <v>2296</v>
      </c>
      <c r="Y7" s="5">
        <f t="shared" si="0"/>
        <v>24190</v>
      </c>
      <c r="Z7" s="5">
        <f t="shared" si="0"/>
        <v>72652</v>
      </c>
    </row>
    <row r="8" spans="1:26" ht="21" customHeight="1">
      <c r="A8" s="34"/>
      <c r="B8" s="20" t="s">
        <v>31</v>
      </c>
      <c r="C8" s="9">
        <f>SUM(C10,C12,C14)</f>
        <v>0.22528735632183908</v>
      </c>
      <c r="D8" s="9">
        <f t="shared" si="0"/>
        <v>0.7745092294169353</v>
      </c>
      <c r="E8" s="9">
        <f t="shared" si="0"/>
        <v>0.9533333333333334</v>
      </c>
      <c r="F8" s="9">
        <f t="shared" si="0"/>
        <v>0.9338842975206612</v>
      </c>
      <c r="G8" s="9">
        <f t="shared" si="0"/>
        <v>0.6483679525222552</v>
      </c>
      <c r="H8" s="9">
        <f t="shared" si="0"/>
        <v>0.7942857142857143</v>
      </c>
      <c r="I8" s="9">
        <f t="shared" si="0"/>
        <v>0.7545846817691477</v>
      </c>
      <c r="J8" s="9">
        <f t="shared" si="0"/>
        <v>0.9844559585492227</v>
      </c>
      <c r="K8" s="9">
        <f t="shared" si="0"/>
        <v>0.6612669245647969</v>
      </c>
      <c r="L8" s="9">
        <f t="shared" si="0"/>
        <v>0.7118380062305296</v>
      </c>
      <c r="M8" s="9">
        <f t="shared" si="0"/>
        <v>0.9833412660637791</v>
      </c>
      <c r="N8" s="9">
        <f t="shared" si="0"/>
        <v>0.9318181818181818</v>
      </c>
      <c r="O8" s="9">
        <f t="shared" si="0"/>
        <v>0.9765110283586365</v>
      </c>
      <c r="P8" s="9">
        <f t="shared" si="0"/>
        <v>0.09267965077233042</v>
      </c>
      <c r="Q8" s="9">
        <f t="shared" si="0"/>
        <v>0.9772314799538031</v>
      </c>
      <c r="R8" s="9">
        <f t="shared" si="0"/>
        <v>0.9779627815866797</v>
      </c>
      <c r="S8" s="9">
        <f t="shared" si="0"/>
        <v>0.9610389610389611</v>
      </c>
      <c r="T8" s="9">
        <f t="shared" si="0"/>
        <v>0.9613953488372092</v>
      </c>
      <c r="U8" s="9">
        <f t="shared" si="0"/>
        <v>0.979089219330855</v>
      </c>
      <c r="V8" s="9">
        <f t="shared" si="0"/>
        <v>0.9954337899543378</v>
      </c>
      <c r="W8" s="9">
        <f t="shared" si="0"/>
        <v>0.9812724474089276</v>
      </c>
      <c r="X8" s="9">
        <f t="shared" si="0"/>
        <v>0.973293768545994</v>
      </c>
      <c r="Y8" s="9">
        <f t="shared" si="0"/>
        <v>0.8613445378151261</v>
      </c>
      <c r="Z8" s="9">
        <f t="shared" si="0"/>
        <v>0.8414542337939102</v>
      </c>
    </row>
    <row r="9" spans="1:26" s="26" customFormat="1" ht="21" customHeight="1">
      <c r="A9" s="35" t="s">
        <v>2</v>
      </c>
      <c r="B9" s="21" t="s">
        <v>30</v>
      </c>
      <c r="C9" s="7">
        <v>25</v>
      </c>
      <c r="D9" s="7">
        <v>4618</v>
      </c>
      <c r="E9" s="7">
        <v>188</v>
      </c>
      <c r="F9" s="7">
        <v>17</v>
      </c>
      <c r="G9" s="7">
        <v>117</v>
      </c>
      <c r="H9" s="7">
        <v>178</v>
      </c>
      <c r="I9" s="7">
        <v>1211</v>
      </c>
      <c r="J9" s="7">
        <v>119</v>
      </c>
      <c r="K9" s="7">
        <v>1545</v>
      </c>
      <c r="L9" s="7">
        <v>678</v>
      </c>
      <c r="M9" s="7">
        <v>973</v>
      </c>
      <c r="N9" s="7">
        <v>41</v>
      </c>
      <c r="O9" s="7">
        <v>1041</v>
      </c>
      <c r="P9" s="7">
        <v>70</v>
      </c>
      <c r="Q9" s="7">
        <v>2775</v>
      </c>
      <c r="R9" s="7">
        <v>899</v>
      </c>
      <c r="S9" s="7">
        <v>412</v>
      </c>
      <c r="T9" s="7">
        <v>1045</v>
      </c>
      <c r="U9" s="7">
        <v>575</v>
      </c>
      <c r="V9" s="7">
        <v>182</v>
      </c>
      <c r="W9" s="7">
        <v>2372</v>
      </c>
      <c r="X9" s="7">
        <v>334</v>
      </c>
      <c r="Y9" s="7">
        <v>8409</v>
      </c>
      <c r="Z9" s="7">
        <v>27824</v>
      </c>
    </row>
    <row r="10" spans="1:26" s="26" customFormat="1" ht="21" customHeight="1">
      <c r="A10" s="35"/>
      <c r="B10" s="21" t="s">
        <v>31</v>
      </c>
      <c r="C10" s="6">
        <v>0.028735632183908046</v>
      </c>
      <c r="D10" s="6">
        <v>0.2706123644887196</v>
      </c>
      <c r="E10" s="6">
        <v>0.31333333333333335</v>
      </c>
      <c r="F10" s="6">
        <v>0.07024793388429752</v>
      </c>
      <c r="G10" s="6">
        <v>0.17359050445103857</v>
      </c>
      <c r="H10" s="6">
        <v>0.2542857142857143</v>
      </c>
      <c r="I10" s="6">
        <v>0.3265911542610571</v>
      </c>
      <c r="J10" s="6">
        <v>0.08808290155440414</v>
      </c>
      <c r="K10" s="6">
        <v>0.3735493230174081</v>
      </c>
      <c r="L10" s="6">
        <v>0.35202492211838005</v>
      </c>
      <c r="M10" s="6">
        <v>0.46311280342693956</v>
      </c>
      <c r="N10" s="6">
        <v>0.23295454545454544</v>
      </c>
      <c r="O10" s="6">
        <v>0.29819535949584647</v>
      </c>
      <c r="P10" s="6">
        <v>0.04701141705842848</v>
      </c>
      <c r="Q10" s="6">
        <v>0.45784524005939614</v>
      </c>
      <c r="R10" s="6">
        <v>0.44025465230166505</v>
      </c>
      <c r="S10" s="6">
        <v>0.48642266824085006</v>
      </c>
      <c r="T10" s="6">
        <v>0.48604651162790696</v>
      </c>
      <c r="U10" s="6">
        <v>0.26719330855018586</v>
      </c>
      <c r="V10" s="6">
        <v>0.8310502283105022</v>
      </c>
      <c r="W10" s="6">
        <v>0.6085171883016932</v>
      </c>
      <c r="X10" s="6">
        <v>0.14158541754980924</v>
      </c>
      <c r="Y10" s="6">
        <v>0.29942315909414613</v>
      </c>
      <c r="Z10" s="6">
        <v>0.3222570968601244</v>
      </c>
    </row>
    <row r="11" spans="1:26" s="26" customFormat="1" ht="21" customHeight="1">
      <c r="A11" s="35" t="s">
        <v>3</v>
      </c>
      <c r="B11" s="21" t="s">
        <v>30</v>
      </c>
      <c r="C11" s="7">
        <v>27</v>
      </c>
      <c r="D11" s="7">
        <v>2405</v>
      </c>
      <c r="E11" s="7">
        <v>142</v>
      </c>
      <c r="F11" s="7">
        <v>46</v>
      </c>
      <c r="G11" s="7">
        <v>154</v>
      </c>
      <c r="H11" s="7">
        <v>211</v>
      </c>
      <c r="I11" s="7">
        <v>1064</v>
      </c>
      <c r="J11" s="7">
        <v>69</v>
      </c>
      <c r="K11" s="7">
        <v>893</v>
      </c>
      <c r="L11" s="7">
        <v>145</v>
      </c>
      <c r="M11" s="7">
        <v>386</v>
      </c>
      <c r="N11" s="7">
        <v>27</v>
      </c>
      <c r="O11" s="7">
        <v>892</v>
      </c>
      <c r="P11" s="7">
        <v>35</v>
      </c>
      <c r="Q11" s="7">
        <v>290</v>
      </c>
      <c r="R11" s="7">
        <v>478</v>
      </c>
      <c r="S11" s="7">
        <v>203</v>
      </c>
      <c r="T11" s="7">
        <v>593</v>
      </c>
      <c r="U11" s="7">
        <v>127</v>
      </c>
      <c r="V11" s="7">
        <v>20</v>
      </c>
      <c r="W11" s="7">
        <v>1027</v>
      </c>
      <c r="X11" s="7">
        <v>1295</v>
      </c>
      <c r="Y11" s="7">
        <v>5821</v>
      </c>
      <c r="Z11" s="7">
        <v>16350</v>
      </c>
    </row>
    <row r="12" spans="1:26" s="26" customFormat="1" ht="21" customHeight="1">
      <c r="A12" s="35"/>
      <c r="B12" s="21" t="s">
        <v>31</v>
      </c>
      <c r="C12" s="6">
        <v>0.03103448275862069</v>
      </c>
      <c r="D12" s="6">
        <v>0.14093173161441547</v>
      </c>
      <c r="E12" s="6">
        <v>0.2366666666666667</v>
      </c>
      <c r="F12" s="6">
        <v>0.19008264462809918</v>
      </c>
      <c r="G12" s="6">
        <v>0.22848664688427298</v>
      </c>
      <c r="H12" s="6">
        <v>0.30142857142857143</v>
      </c>
      <c r="I12" s="6">
        <v>0.28694714131607335</v>
      </c>
      <c r="J12" s="6">
        <v>0.05107327905255366</v>
      </c>
      <c r="K12" s="6">
        <v>0.2159090909090909</v>
      </c>
      <c r="L12" s="6">
        <v>0.07528556593977155</v>
      </c>
      <c r="M12" s="6">
        <v>0.18372203712517848</v>
      </c>
      <c r="N12" s="6">
        <v>0.1534090909090909</v>
      </c>
      <c r="O12" s="6">
        <v>0.25551417931824694</v>
      </c>
      <c r="P12" s="6">
        <v>0.02350570852921424</v>
      </c>
      <c r="Q12" s="6">
        <v>0.04784688995215311</v>
      </c>
      <c r="R12" s="6">
        <v>0.23408423114593535</v>
      </c>
      <c r="S12" s="6">
        <v>0.2396694214876033</v>
      </c>
      <c r="T12" s="6">
        <v>0.27581395348837207</v>
      </c>
      <c r="U12" s="6">
        <v>0.05901486988847584</v>
      </c>
      <c r="V12" s="6">
        <v>0.09132420091324199</v>
      </c>
      <c r="W12" s="6">
        <v>0.26346844535659314</v>
      </c>
      <c r="X12" s="6">
        <v>0.5489614243323442</v>
      </c>
      <c r="Y12" s="6">
        <v>0.20727104401082466</v>
      </c>
      <c r="Z12" s="6">
        <v>0.1893654231477514</v>
      </c>
    </row>
    <row r="13" spans="1:26" s="26" customFormat="1" ht="21" customHeight="1">
      <c r="A13" s="35" t="s">
        <v>4</v>
      </c>
      <c r="B13" s="21" t="s">
        <v>30</v>
      </c>
      <c r="C13" s="7">
        <v>144</v>
      </c>
      <c r="D13" s="7">
        <v>6194</v>
      </c>
      <c r="E13" s="7">
        <v>242</v>
      </c>
      <c r="F13" s="7">
        <v>163</v>
      </c>
      <c r="G13" s="7">
        <v>166</v>
      </c>
      <c r="H13" s="7">
        <v>167</v>
      </c>
      <c r="I13" s="7">
        <v>523</v>
      </c>
      <c r="J13" s="7">
        <v>1142</v>
      </c>
      <c r="K13" s="7">
        <v>297</v>
      </c>
      <c r="L13" s="7">
        <v>548</v>
      </c>
      <c r="M13" s="7">
        <v>707</v>
      </c>
      <c r="N13" s="7">
        <v>96</v>
      </c>
      <c r="O13" s="7">
        <v>1476</v>
      </c>
      <c r="P13" s="7">
        <v>33</v>
      </c>
      <c r="Q13" s="7">
        <v>2858</v>
      </c>
      <c r="R13" s="7">
        <v>620</v>
      </c>
      <c r="S13" s="7">
        <v>199</v>
      </c>
      <c r="T13" s="7">
        <v>429</v>
      </c>
      <c r="U13" s="7">
        <v>1405</v>
      </c>
      <c r="V13" s="7">
        <v>16</v>
      </c>
      <c r="W13" s="7">
        <v>426</v>
      </c>
      <c r="X13" s="7">
        <v>667</v>
      </c>
      <c r="Y13" s="7">
        <v>9960</v>
      </c>
      <c r="Z13" s="7">
        <v>28478</v>
      </c>
    </row>
    <row r="14" spans="1:26" s="26" customFormat="1" ht="21" customHeight="1">
      <c r="A14" s="35"/>
      <c r="B14" s="21" t="s">
        <v>31</v>
      </c>
      <c r="C14" s="6">
        <v>0.16551724137931034</v>
      </c>
      <c r="D14" s="6">
        <v>0.3629651333138002</v>
      </c>
      <c r="E14" s="6">
        <v>0.40333333333333327</v>
      </c>
      <c r="F14" s="6">
        <v>0.6735537190082644</v>
      </c>
      <c r="G14" s="6">
        <v>0.24629080118694366</v>
      </c>
      <c r="H14" s="6">
        <v>0.23857142857142857</v>
      </c>
      <c r="I14" s="6">
        <v>0.14104638619201726</v>
      </c>
      <c r="J14" s="6">
        <v>0.845299777942265</v>
      </c>
      <c r="K14" s="6">
        <v>0.07180851063829788</v>
      </c>
      <c r="L14" s="6">
        <v>0.284527518172378</v>
      </c>
      <c r="M14" s="6">
        <v>0.3365064255116611</v>
      </c>
      <c r="N14" s="6">
        <v>0.5454545454545454</v>
      </c>
      <c r="O14" s="6">
        <v>0.4228014895445431</v>
      </c>
      <c r="P14" s="6">
        <v>0.02216252518468771</v>
      </c>
      <c r="Q14" s="6">
        <v>0.4715393499422538</v>
      </c>
      <c r="R14" s="6">
        <v>0.3036238981390793</v>
      </c>
      <c r="S14" s="6">
        <v>0.23494687131050768</v>
      </c>
      <c r="T14" s="6">
        <v>0.19953488372093023</v>
      </c>
      <c r="U14" s="6">
        <v>0.6528810408921933</v>
      </c>
      <c r="V14" s="6">
        <v>0.0730593607305936</v>
      </c>
      <c r="W14" s="6">
        <v>0.10928681375064135</v>
      </c>
      <c r="X14" s="6">
        <v>0.2827469266638406</v>
      </c>
      <c r="Y14" s="6">
        <v>0.3546503347101552</v>
      </c>
      <c r="Z14" s="6">
        <v>0.32983171378603443</v>
      </c>
    </row>
    <row r="15" spans="1:26" ht="21" customHeight="1">
      <c r="A15" s="28" t="s">
        <v>33</v>
      </c>
      <c r="B15" s="22" t="s">
        <v>30</v>
      </c>
      <c r="C15" s="5">
        <v>3</v>
      </c>
      <c r="D15" s="5">
        <v>221</v>
      </c>
      <c r="E15" s="5">
        <v>2</v>
      </c>
      <c r="F15" s="5" t="s">
        <v>38</v>
      </c>
      <c r="G15" s="5">
        <v>9</v>
      </c>
      <c r="H15" s="5">
        <v>7</v>
      </c>
      <c r="I15" s="5">
        <v>204</v>
      </c>
      <c r="J15" s="5">
        <v>8</v>
      </c>
      <c r="K15" s="5">
        <v>1269</v>
      </c>
      <c r="L15" s="5">
        <v>12</v>
      </c>
      <c r="M15" s="5">
        <v>4</v>
      </c>
      <c r="N15" s="5" t="s">
        <v>38</v>
      </c>
      <c r="O15" s="5">
        <v>11</v>
      </c>
      <c r="P15" s="5" t="s">
        <v>38</v>
      </c>
      <c r="Q15" s="5">
        <v>6</v>
      </c>
      <c r="R15" s="5">
        <v>4</v>
      </c>
      <c r="S15" s="5">
        <v>1</v>
      </c>
      <c r="T15" s="5">
        <v>29</v>
      </c>
      <c r="U15" s="5" t="s">
        <v>38</v>
      </c>
      <c r="V15" s="5" t="s">
        <v>38</v>
      </c>
      <c r="W15" s="5">
        <v>13</v>
      </c>
      <c r="X15" s="5">
        <v>10</v>
      </c>
      <c r="Y15" s="5">
        <v>497</v>
      </c>
      <c r="Z15" s="5">
        <v>2310</v>
      </c>
    </row>
    <row r="16" spans="1:26" ht="21" customHeight="1">
      <c r="A16" s="28"/>
      <c r="B16" s="22" t="s">
        <v>31</v>
      </c>
      <c r="C16" s="10">
        <v>0.003448275862068966</v>
      </c>
      <c r="D16" s="10">
        <v>0.012950483445648989</v>
      </c>
      <c r="E16" s="10">
        <v>0.0033333333333333335</v>
      </c>
      <c r="F16" s="5" t="s">
        <v>38</v>
      </c>
      <c r="G16" s="10">
        <v>0.013353115727002967</v>
      </c>
      <c r="H16" s="10">
        <v>0.01</v>
      </c>
      <c r="I16" s="10">
        <v>0.05501618122977346</v>
      </c>
      <c r="J16" s="10">
        <v>0.005921539600296077</v>
      </c>
      <c r="K16" s="10">
        <v>0.3068181818181818</v>
      </c>
      <c r="L16" s="10">
        <v>0.006230529595015576</v>
      </c>
      <c r="M16" s="10">
        <v>0.0019038553069966682</v>
      </c>
      <c r="N16" s="5" t="s">
        <v>38</v>
      </c>
      <c r="O16" s="10">
        <v>0.0031509596104268124</v>
      </c>
      <c r="P16" s="5" t="s">
        <v>38</v>
      </c>
      <c r="Q16" s="10">
        <v>0.000989935654182478</v>
      </c>
      <c r="R16" s="10">
        <v>0.0019588638589618022</v>
      </c>
      <c r="S16" s="10">
        <v>0.0011806375442739079</v>
      </c>
      <c r="T16" s="10">
        <v>0.013488372093023256</v>
      </c>
      <c r="U16" s="5" t="s">
        <v>38</v>
      </c>
      <c r="V16" s="5" t="s">
        <v>38</v>
      </c>
      <c r="W16" s="10">
        <v>0.0033350436121087736</v>
      </c>
      <c r="X16" s="10">
        <v>0.00423908435777872</v>
      </c>
      <c r="Y16" s="10">
        <v>0.01769690927218345</v>
      </c>
      <c r="Z16" s="10">
        <v>0.026754380885095144</v>
      </c>
    </row>
    <row r="17" spans="1:26" ht="21" customHeight="1">
      <c r="A17" s="28" t="s">
        <v>34</v>
      </c>
      <c r="B17" s="22" t="s">
        <v>30</v>
      </c>
      <c r="C17" s="5">
        <v>11</v>
      </c>
      <c r="D17" s="5">
        <v>2140</v>
      </c>
      <c r="E17" s="5">
        <v>3</v>
      </c>
      <c r="F17" s="5">
        <v>5</v>
      </c>
      <c r="G17" s="5">
        <v>21</v>
      </c>
      <c r="H17" s="5">
        <v>23</v>
      </c>
      <c r="I17" s="5">
        <v>351</v>
      </c>
      <c r="J17" s="5">
        <v>6</v>
      </c>
      <c r="K17" s="5">
        <v>31</v>
      </c>
      <c r="L17" s="5">
        <v>428</v>
      </c>
      <c r="M17" s="5">
        <v>16</v>
      </c>
      <c r="N17" s="5">
        <v>1</v>
      </c>
      <c r="O17" s="5">
        <v>27</v>
      </c>
      <c r="P17" s="5">
        <v>38</v>
      </c>
      <c r="Q17" s="5">
        <v>98</v>
      </c>
      <c r="R17" s="5">
        <v>22</v>
      </c>
      <c r="S17" s="5">
        <v>7</v>
      </c>
      <c r="T17" s="5">
        <v>27</v>
      </c>
      <c r="U17" s="5">
        <v>31</v>
      </c>
      <c r="V17" s="5">
        <v>1</v>
      </c>
      <c r="W17" s="5">
        <v>32</v>
      </c>
      <c r="X17" s="5">
        <v>4</v>
      </c>
      <c r="Y17" s="5">
        <v>1176</v>
      </c>
      <c r="Z17" s="5">
        <v>4499</v>
      </c>
    </row>
    <row r="18" spans="1:26" ht="21" customHeight="1">
      <c r="A18" s="28"/>
      <c r="B18" s="22" t="s">
        <v>31</v>
      </c>
      <c r="C18" s="10">
        <v>0.01264367816091954</v>
      </c>
      <c r="D18" s="10">
        <v>0.12540287137415762</v>
      </c>
      <c r="E18" s="10">
        <v>0.005</v>
      </c>
      <c r="F18" s="10">
        <v>0.02066115702479339</v>
      </c>
      <c r="G18" s="10">
        <v>0.03115727002967359</v>
      </c>
      <c r="H18" s="10">
        <v>0.032857142857142856</v>
      </c>
      <c r="I18" s="10">
        <v>0.09466019417475728</v>
      </c>
      <c r="J18" s="10">
        <v>0.0044411547002220575</v>
      </c>
      <c r="K18" s="10">
        <v>0.007495164410058027</v>
      </c>
      <c r="L18" s="10">
        <v>0.2222222222222222</v>
      </c>
      <c r="M18" s="10">
        <v>0.007615421227986673</v>
      </c>
      <c r="N18" s="10">
        <v>0.005681818181818182</v>
      </c>
      <c r="O18" s="10">
        <v>0.007734173589229447</v>
      </c>
      <c r="P18" s="10">
        <v>0.02552048354600403</v>
      </c>
      <c r="Q18" s="10">
        <v>0.01616894901831381</v>
      </c>
      <c r="R18" s="10">
        <v>0.010773751224289911</v>
      </c>
      <c r="S18" s="10">
        <v>0.008264462809917356</v>
      </c>
      <c r="T18" s="10">
        <v>0.012558139534883722</v>
      </c>
      <c r="U18" s="10">
        <v>0.014405204460966542</v>
      </c>
      <c r="V18" s="10">
        <v>0.0045662100456621</v>
      </c>
      <c r="W18" s="10">
        <v>0.008209338122113904</v>
      </c>
      <c r="X18" s="10">
        <v>0.001695633743111488</v>
      </c>
      <c r="Y18" s="10">
        <v>0.04187437686939183</v>
      </c>
      <c r="Z18" s="10">
        <v>0.05210734181906626</v>
      </c>
    </row>
    <row r="19" spans="1:26" ht="21" customHeight="1">
      <c r="A19" s="28" t="s">
        <v>35</v>
      </c>
      <c r="B19" s="22" t="s">
        <v>30</v>
      </c>
      <c r="C19" s="5">
        <v>84</v>
      </c>
      <c r="D19" s="5">
        <v>1210</v>
      </c>
      <c r="E19" s="5">
        <v>17</v>
      </c>
      <c r="F19" s="5">
        <v>8</v>
      </c>
      <c r="G19" s="5">
        <v>169</v>
      </c>
      <c r="H19" s="5">
        <v>105</v>
      </c>
      <c r="I19" s="5">
        <v>237</v>
      </c>
      <c r="J19" s="5">
        <v>1</v>
      </c>
      <c r="K19" s="5">
        <v>27</v>
      </c>
      <c r="L19" s="5">
        <v>82</v>
      </c>
      <c r="M19" s="5">
        <v>7</v>
      </c>
      <c r="N19" s="5">
        <v>7</v>
      </c>
      <c r="O19" s="5">
        <v>36</v>
      </c>
      <c r="P19" s="5">
        <v>1210</v>
      </c>
      <c r="Q19" s="5">
        <v>19</v>
      </c>
      <c r="R19" s="5">
        <v>14</v>
      </c>
      <c r="S19" s="5">
        <v>23</v>
      </c>
      <c r="T19" s="5">
        <v>18</v>
      </c>
      <c r="U19" s="5">
        <v>11</v>
      </c>
      <c r="V19" s="5" t="s">
        <v>38</v>
      </c>
      <c r="W19" s="5">
        <v>24</v>
      </c>
      <c r="X19" s="5">
        <v>33</v>
      </c>
      <c r="Y19" s="5">
        <v>2005</v>
      </c>
      <c r="Z19" s="5">
        <v>5347</v>
      </c>
    </row>
    <row r="20" spans="1:26" ht="21" customHeight="1">
      <c r="A20" s="28"/>
      <c r="B20" s="22" t="s">
        <v>31</v>
      </c>
      <c r="C20" s="10">
        <v>0.09655172413793103</v>
      </c>
      <c r="D20" s="10">
        <v>0.07090536185174333</v>
      </c>
      <c r="E20" s="10">
        <v>0.028333333333333332</v>
      </c>
      <c r="F20" s="10">
        <v>0.03305785123966942</v>
      </c>
      <c r="G20" s="10">
        <v>0.2507418397626113</v>
      </c>
      <c r="H20" s="10">
        <v>0.15</v>
      </c>
      <c r="I20" s="10">
        <v>0.063915857605178</v>
      </c>
      <c r="J20" s="10">
        <v>0.0007401924500370096</v>
      </c>
      <c r="K20" s="10">
        <v>0.006528046421663443</v>
      </c>
      <c r="L20" s="10">
        <v>0.04257528556593977</v>
      </c>
      <c r="M20" s="10">
        <v>0.0033317467872441696</v>
      </c>
      <c r="N20" s="10">
        <v>0.03977272727272727</v>
      </c>
      <c r="O20" s="10">
        <v>0.01031223145230593</v>
      </c>
      <c r="P20" s="10">
        <v>0.8126259234385493</v>
      </c>
      <c r="Q20" s="10">
        <v>0.003134796238244514</v>
      </c>
      <c r="R20" s="10">
        <v>0.0068560235063663075</v>
      </c>
      <c r="S20" s="10">
        <v>0.02715466351829988</v>
      </c>
      <c r="T20" s="10">
        <v>0.008372093023255815</v>
      </c>
      <c r="U20" s="10">
        <v>0.005111524163568773</v>
      </c>
      <c r="V20" s="5" t="s">
        <v>38</v>
      </c>
      <c r="W20" s="10">
        <v>0.0061570035915854285</v>
      </c>
      <c r="X20" s="10">
        <v>0.013988978380669776</v>
      </c>
      <c r="Y20" s="10">
        <v>0.07139296396524712</v>
      </c>
      <c r="Z20" s="10">
        <v>0.06192886346000162</v>
      </c>
    </row>
    <row r="21" spans="1:26" ht="21" customHeight="1">
      <c r="A21" s="28" t="s">
        <v>36</v>
      </c>
      <c r="B21" s="22" t="s">
        <v>30</v>
      </c>
      <c r="C21" s="5">
        <v>576</v>
      </c>
      <c r="D21" s="5">
        <v>277</v>
      </c>
      <c r="E21" s="5">
        <v>6</v>
      </c>
      <c r="F21" s="5">
        <v>3</v>
      </c>
      <c r="G21" s="5">
        <v>38</v>
      </c>
      <c r="H21" s="5">
        <v>9</v>
      </c>
      <c r="I21" s="5">
        <v>118</v>
      </c>
      <c r="J21" s="5">
        <v>6</v>
      </c>
      <c r="K21" s="5">
        <v>74</v>
      </c>
      <c r="L21" s="5">
        <v>33</v>
      </c>
      <c r="M21" s="5">
        <v>8</v>
      </c>
      <c r="N21" s="5">
        <v>4</v>
      </c>
      <c r="O21" s="5">
        <v>8</v>
      </c>
      <c r="P21" s="5">
        <v>103</v>
      </c>
      <c r="Q21" s="5">
        <v>15</v>
      </c>
      <c r="R21" s="5">
        <v>5</v>
      </c>
      <c r="S21" s="5">
        <v>2</v>
      </c>
      <c r="T21" s="5">
        <v>9</v>
      </c>
      <c r="U21" s="5">
        <v>3</v>
      </c>
      <c r="V21" s="5" t="s">
        <v>38</v>
      </c>
      <c r="W21" s="5">
        <v>4</v>
      </c>
      <c r="X21" s="5">
        <v>16</v>
      </c>
      <c r="Y21" s="5">
        <v>216</v>
      </c>
      <c r="Z21" s="5">
        <v>1533</v>
      </c>
    </row>
    <row r="22" spans="1:26" ht="21" customHeight="1">
      <c r="A22" s="28"/>
      <c r="B22" s="22" t="s">
        <v>31</v>
      </c>
      <c r="C22" s="10">
        <v>0.6620689655172414</v>
      </c>
      <c r="D22" s="10">
        <v>0.016232053911514797</v>
      </c>
      <c r="E22" s="10">
        <v>0.01</v>
      </c>
      <c r="F22" s="10">
        <v>0.012396694214876033</v>
      </c>
      <c r="G22" s="10">
        <v>0.05637982195845697</v>
      </c>
      <c r="H22" s="10">
        <v>0.012857142857142855</v>
      </c>
      <c r="I22" s="10">
        <v>0.03182308522114347</v>
      </c>
      <c r="J22" s="10">
        <v>0.0044411547002220575</v>
      </c>
      <c r="K22" s="10">
        <v>0.017891682785299807</v>
      </c>
      <c r="L22" s="10">
        <v>0.017133956386292833</v>
      </c>
      <c r="M22" s="10">
        <v>0.0038077106139933364</v>
      </c>
      <c r="N22" s="10">
        <v>0.022727272727272728</v>
      </c>
      <c r="O22" s="10">
        <v>0.0022916069894013177</v>
      </c>
      <c r="P22" s="10">
        <v>0.06917394224311618</v>
      </c>
      <c r="Q22" s="10">
        <v>0.0024748391354561953</v>
      </c>
      <c r="R22" s="10">
        <v>0.002448579823702253</v>
      </c>
      <c r="S22" s="10">
        <v>0.0023612750885478157</v>
      </c>
      <c r="T22" s="10">
        <v>0.004186046511627907</v>
      </c>
      <c r="U22" s="10">
        <v>0.0013940520446096656</v>
      </c>
      <c r="V22" s="5" t="s">
        <v>38</v>
      </c>
      <c r="W22" s="10">
        <v>0.001026167265264238</v>
      </c>
      <c r="X22" s="10">
        <v>0.006782534972445952</v>
      </c>
      <c r="Y22" s="10">
        <v>0.007691212078051559</v>
      </c>
      <c r="Z22" s="10">
        <v>0.01775518004192678</v>
      </c>
    </row>
    <row r="23" spans="1:26" ht="21" customHeight="1">
      <c r="A23" s="31" t="s">
        <v>0</v>
      </c>
      <c r="B23" s="23" t="s">
        <v>30</v>
      </c>
      <c r="C23" s="12">
        <v>870</v>
      </c>
      <c r="D23" s="12">
        <v>17065</v>
      </c>
      <c r="E23" s="12">
        <v>600</v>
      </c>
      <c r="F23" s="12">
        <v>242</v>
      </c>
      <c r="G23" s="12">
        <v>674</v>
      </c>
      <c r="H23" s="13">
        <v>700</v>
      </c>
      <c r="I23" s="13">
        <v>3708</v>
      </c>
      <c r="J23" s="16">
        <v>1351</v>
      </c>
      <c r="K23" s="16">
        <v>4136</v>
      </c>
      <c r="L23" s="16">
        <v>1926</v>
      </c>
      <c r="M23" s="16">
        <v>2101</v>
      </c>
      <c r="N23" s="16">
        <v>176</v>
      </c>
      <c r="O23" s="16">
        <v>3491</v>
      </c>
      <c r="P23" s="16">
        <v>1489</v>
      </c>
      <c r="Q23" s="16">
        <v>6061</v>
      </c>
      <c r="R23" s="16">
        <v>2042</v>
      </c>
      <c r="S23" s="16">
        <v>847</v>
      </c>
      <c r="T23" s="16">
        <v>2150</v>
      </c>
      <c r="U23" s="16">
        <v>2152</v>
      </c>
      <c r="V23" s="16">
        <v>219</v>
      </c>
      <c r="W23" s="16">
        <v>3898</v>
      </c>
      <c r="X23" s="16">
        <v>2359</v>
      </c>
      <c r="Y23" s="16">
        <v>28084</v>
      </c>
      <c r="Z23" s="17">
        <v>86341</v>
      </c>
    </row>
    <row r="24" spans="1:26" ht="21" customHeight="1">
      <c r="A24" s="32"/>
      <c r="B24" s="24" t="s">
        <v>31</v>
      </c>
      <c r="C24" s="14">
        <v>1</v>
      </c>
      <c r="D24" s="14">
        <v>1</v>
      </c>
      <c r="E24" s="14">
        <v>1</v>
      </c>
      <c r="F24" s="14">
        <v>1</v>
      </c>
      <c r="G24" s="14">
        <v>1</v>
      </c>
      <c r="H24" s="15">
        <v>1</v>
      </c>
      <c r="I24" s="15">
        <v>1</v>
      </c>
      <c r="J24" s="14">
        <v>1</v>
      </c>
      <c r="K24" s="14">
        <v>1</v>
      </c>
      <c r="L24" s="14">
        <v>1</v>
      </c>
      <c r="M24" s="14">
        <v>1</v>
      </c>
      <c r="N24" s="14">
        <v>1</v>
      </c>
      <c r="O24" s="14">
        <v>1</v>
      </c>
      <c r="P24" s="14">
        <v>1</v>
      </c>
      <c r="Q24" s="14">
        <v>1</v>
      </c>
      <c r="R24" s="14">
        <v>1</v>
      </c>
      <c r="S24" s="14">
        <v>1</v>
      </c>
      <c r="T24" s="14">
        <v>1</v>
      </c>
      <c r="U24" s="14">
        <v>1</v>
      </c>
      <c r="V24" s="14">
        <v>1</v>
      </c>
      <c r="W24" s="14">
        <v>1</v>
      </c>
      <c r="X24" s="14">
        <v>1</v>
      </c>
      <c r="Y24" s="14">
        <v>1</v>
      </c>
      <c r="Z24" s="11">
        <v>1</v>
      </c>
    </row>
    <row r="25" ht="15.75" customHeight="1"/>
    <row r="26" spans="1:8" ht="56.25" customHeight="1">
      <c r="A26" s="33" t="s">
        <v>40</v>
      </c>
      <c r="B26" s="33"/>
      <c r="C26" s="33"/>
      <c r="D26" s="33"/>
      <c r="E26" s="33"/>
      <c r="F26" s="33"/>
      <c r="G26" s="25"/>
      <c r="H26" s="25"/>
    </row>
  </sheetData>
  <sheetProtection/>
  <mergeCells count="11">
    <mergeCell ref="A26:F26"/>
    <mergeCell ref="A7:A8"/>
    <mergeCell ref="A9:A10"/>
    <mergeCell ref="A11:A12"/>
    <mergeCell ref="A13:A14"/>
    <mergeCell ref="A15:A16"/>
    <mergeCell ref="A17:A18"/>
    <mergeCell ref="A6:B6"/>
    <mergeCell ref="A19:A20"/>
    <mergeCell ref="A21:A22"/>
    <mergeCell ref="A23:A2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Jose Luis Cano</cp:lastModifiedBy>
  <dcterms:created xsi:type="dcterms:W3CDTF">2009-02-17T18:49:10Z</dcterms:created>
  <dcterms:modified xsi:type="dcterms:W3CDTF">2013-03-19T18:55:48Z</dcterms:modified>
  <cp:category/>
  <cp:version/>
  <cp:contentType/>
  <cp:contentStatus/>
</cp:coreProperties>
</file>