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<sst xmlns="http://schemas.openxmlformats.org/spreadsheetml/2006/main" count="42" uniqueCount="24">
  <si>
    <t>Total</t>
  </si>
  <si>
    <t xml:space="preserve">     Administración Pública Central</t>
  </si>
  <si>
    <t xml:space="preserve">     Desconcentrados y Paraestatales</t>
  </si>
  <si>
    <t xml:space="preserve">     Delegaciones Políticas</t>
  </si>
  <si>
    <t xml:space="preserve">                              (% por renglón)</t>
  </si>
  <si>
    <t>Aceptada</t>
  </si>
  <si>
    <t>Acceso restringido</t>
  </si>
  <si>
    <t>Inexistencia de información</t>
  </si>
  <si>
    <t>Orientada</t>
  </si>
  <si>
    <t xml:space="preserve">                              Dirección de Evaluación y Estudios</t>
  </si>
  <si>
    <t>Turnada</t>
  </si>
  <si>
    <t>Improcedente</t>
  </si>
  <si>
    <t>-</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</si>
  <si>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</si>
  <si>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</si>
  <si>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</si>
  <si>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</si>
  <si>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</si>
  <si>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</si>
  <si>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</si>
  <si>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</si>
  <si>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</si>
  <si>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 xml:space="preserve">                              Tipo de respuesta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</si>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</sst>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rgb="FF38939B"/>
      </left>
      <right style="medium">
        <color rgb="FF38939B"/>
      </right>
      <top style="thin">
        <color rgb="FF38939B"/>
      </top>
      <bottom style="thin">
        <color rgb="FF38939B"/>
      </bottom>
    </border>
    <border>
      <left style="thin">
        <color theme="0"/>
      </left>
      <right style="thin">
        <color theme="0"/>
      </right>
      <top style="medium">
        <color rgb="FF38939B"/>
      </top>
      <bottom style="thin">
        <color theme="0"/>
      </bottom>
    </border>
    <border>
      <left style="thin">
        <color theme="0"/>
      </left>
      <right style="medium">
        <color rgb="FF38939B"/>
      </right>
      <top style="medium">
        <color rgb="FF38939B"/>
      </top>
      <bottom style="thin">
        <color theme="0"/>
      </bottom>
    </border>
    <border>
      <left style="thin">
        <color theme="0"/>
      </left>
      <right style="thin">
        <color theme="0"/>
      </right>
      <top style="thin">
        <color theme="0"/>
      </top>
      <bottom style="medium">
        <color rgb="FF38939B"/>
      </bottom>
    </border>
    <border>
      <left style="thin">
        <color theme="0"/>
      </left>
      <right style="thin">
        <color theme="0"/>
      </right>
      <top style="medium">
        <color rgb="FF38939B"/>
      </top>
      <bottom style="thin">
        <color rgb="FF38939B"/>
      </bottom>
    </border>
    <border>
      <left style="thin">
        <color theme="0"/>
      </left>
      <right style="medium">
        <color rgb="FF38939B"/>
      </right>
      <top style="medium">
        <color rgb="FF38939B"/>
      </top>
      <bottom style="thin">
        <color rgb="FF38939B"/>
      </bottom>
    </border>
    <border>
      <left style="thin">
        <color rgb="FF38939B"/>
      </left>
      <right style="thin">
        <color rgb="FF38939B"/>
      </right>
      <top style="thin">
        <color rgb="FF38939B"/>
      </top>
      <bottom/>
    </border>
    <border>
      <left style="thin">
        <color rgb="FF38939B"/>
      </left>
      <right style="medium">
        <color rgb="FF38939B"/>
      </right>
      <top style="thin">
        <color rgb="FF38939B"/>
      </top>
      <bottom/>
    </border>
    <border>
      <left style="thin">
        <color theme="0"/>
      </left>
      <right style="medium">
        <color rgb="FF38939B"/>
      </right>
      <top style="thin">
        <color theme="0"/>
      </top>
      <bottom style="medium">
        <color rgb="FF38939B"/>
      </bottom>
    </border>
    <border>
      <left/>
      <right style="thin">
        <color rgb="FF38939B"/>
      </right>
      <top style="thin">
        <color rgb="FF38939B"/>
      </top>
      <bottom style="thin">
        <color rgb="FF38939B"/>
      </bottom>
    </border>
    <border>
      <left/>
      <right style="thin">
        <color rgb="FF38939B"/>
      </right>
      <top style="thin">
        <color rgb="FF38939B"/>
      </top>
      <bottom/>
    </border>
    <border>
      <left style="medium">
        <color rgb="FF38939B"/>
      </left>
      <right style="thin">
        <color rgb="FF38939B"/>
      </right>
      <top style="thin">
        <color rgb="FF38939B"/>
      </top>
      <bottom style="thin">
        <color rgb="FF38939B"/>
      </bottom>
    </border>
    <border>
      <left style="medium">
        <color rgb="FF38939B"/>
      </left>
      <right style="thin">
        <color rgb="FF38939B"/>
      </right>
      <top style="thin">
        <color rgb="FF38939B"/>
      </top>
      <bottom/>
    </border>
    <border>
      <left style="medium">
        <color rgb="FF38939B"/>
      </left>
      <right style="thin">
        <color theme="0"/>
      </right>
      <top style="medium">
        <color rgb="FF38939B"/>
      </top>
      <bottom/>
    </border>
    <border>
      <left style="medium">
        <color rgb="FF38939B"/>
      </left>
      <right style="thin">
        <color theme="0"/>
      </right>
      <top/>
      <bottom style="medium">
        <color rgb="FF38939B"/>
      </bottom>
    </border>
    <border>
      <left style="medium">
        <color rgb="FF38939B"/>
      </left>
      <right/>
      <top style="medium">
        <color rgb="FF38939B"/>
      </top>
      <bottom style="thin">
        <color rgb="FF38939B"/>
      </bottom>
    </border>
    <border>
      <left/>
      <right style="thin">
        <color theme="0"/>
      </right>
      <top style="medium">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41">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3"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49" fontId="18" fillId="0" borderId="0" xfId="0" applyNumberFormat="1" applyFont="1" applyAlignment="1">
      <alignment horizontal="left" vertical="center"/>
    </xf>
    <xf numFmtId="164" fontId="24" fillId="33" borderId="14"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18" fillId="0" borderId="17" xfId="0" applyNumberFormat="1" applyFont="1" applyBorder="1" applyAlignment="1">
      <alignment horizontal="center" vertical="center" wrapText="1"/>
    </xf>
    <xf numFmtId="9" fontId="18" fillId="0" borderId="11" xfId="53" applyNumberFormat="1" applyFont="1" applyBorder="1" applyAlignment="1">
      <alignment horizontal="center" vertical="center" wrapText="1"/>
    </xf>
    <xf numFmtId="9" fontId="19" fillId="0" borderId="11" xfId="0" applyNumberFormat="1" applyFont="1" applyBorder="1" applyAlignment="1">
      <alignment horizontal="center" vertical="center" wrapText="1"/>
    </xf>
    <xf numFmtId="9" fontId="18" fillId="0" borderId="11" xfId="0" applyNumberFormat="1" applyFont="1" applyBorder="1" applyAlignment="1">
      <alignment horizontal="center" vertical="center" wrapText="1"/>
    </xf>
    <xf numFmtId="9" fontId="18" fillId="0" borderId="18" xfId="0" applyNumberFormat="1" applyFont="1" applyBorder="1" applyAlignment="1">
      <alignment horizontal="center" vertical="center" wrapText="1"/>
    </xf>
    <xf numFmtId="9" fontId="24" fillId="33" borderId="19" xfId="0" applyNumberFormat="1" applyFont="1" applyFill="1" applyBorder="1" applyAlignment="1">
      <alignment horizontal="center" vertical="center" wrapText="1"/>
    </xf>
    <xf numFmtId="4" fontId="18" fillId="0" borderId="20" xfId="0" applyNumberFormat="1" applyFont="1" applyFill="1" applyBorder="1" applyAlignment="1">
      <alignment horizontal="center" vertical="center" wrapText="1"/>
    </xf>
    <xf numFmtId="0" fontId="0" fillId="0" borderId="20"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4" fontId="24" fillId="33" borderId="12" xfId="0" applyNumberFormat="1" applyFont="1" applyFill="1" applyBorder="1" applyAlignment="1">
      <alignment horizontal="center" vertical="center" wrapText="1"/>
    </xf>
    <xf numFmtId="4" fontId="24" fillId="33" borderId="14" xfId="0" applyNumberFormat="1" applyFont="1" applyFill="1" applyBorder="1" applyAlignment="1">
      <alignment horizontal="center" vertical="center" wrapText="1"/>
    </xf>
    <xf numFmtId="0" fontId="0" fillId="0" borderId="0" xfId="0" applyFont="1" applyAlignment="1">
      <alignment vertical="center"/>
    </xf>
    <xf numFmtId="3" fontId="18" fillId="0" borderId="0" xfId="0" applyNumberFormat="1" applyFont="1" applyAlignment="1">
      <alignment horizontal="center" vertical="center"/>
    </xf>
    <xf numFmtId="0" fontId="37" fillId="0" borderId="0" xfId="0" applyFont="1" applyAlignment="1">
      <alignment horizontal="justify" vertical="center" wrapText="1"/>
    </xf>
    <xf numFmtId="0" fontId="36" fillId="0" borderId="22" xfId="0" applyFont="1" applyBorder="1" applyAlignment="1">
      <alignment horizontal="left" vertical="center"/>
    </xf>
    <xf numFmtId="0" fontId="36" fillId="0" borderId="23" xfId="0" applyFont="1" applyBorder="1" applyAlignment="1">
      <alignment horizontal="left" vertical="center"/>
    </xf>
    <xf numFmtId="4" fontId="24" fillId="33" borderId="24" xfId="0" applyNumberFormat="1" applyFont="1" applyFill="1" applyBorder="1" applyAlignment="1">
      <alignment horizontal="left" vertical="center" wrapText="1"/>
    </xf>
    <xf numFmtId="4" fontId="24" fillId="33" borderId="25" xfId="0" applyNumberFormat="1" applyFont="1" applyFill="1" applyBorder="1" applyAlignment="1">
      <alignment horizontal="left" vertical="center" wrapText="1"/>
    </xf>
    <xf numFmtId="4" fontId="24" fillId="33" borderId="26" xfId="0" applyNumberFormat="1" applyFont="1" applyFill="1" applyBorder="1" applyAlignment="1">
      <alignment horizontal="center" vertical="center" wrapText="1"/>
    </xf>
    <xf numFmtId="4" fontId="24" fillId="33" borderId="27" xfId="0" applyNumberFormat="1" applyFont="1" applyFill="1" applyBorder="1" applyAlignment="1">
      <alignment horizontal="center" vertical="center" wrapText="1"/>
    </xf>
    <xf numFmtId="4" fontId="18" fillId="0" borderId="22" xfId="0" applyNumberFormat="1" applyFont="1" applyFill="1" applyBorder="1" applyAlignment="1">
      <alignment horizontal="left" vertical="center" wrapText="1"/>
    </xf>
    <xf numFmtId="0" fontId="0" fillId="0" borderId="22"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9" width="14.7109375" style="4" customWidth="1"/>
    <col min="10" max="16384" width="11.421875" style="3" customWidth="1"/>
  </cols>
  <sheetData>
    <row r="1" spans="1:2" s="2" customFormat="1" ht="21" customHeight="1">
      <c r="A1" s="1" t="s">
        <v>21</v>
      </c>
      <c r="B1" s="1"/>
    </row>
    <row r="2" spans="1:2" s="2" customFormat="1" ht="21" customHeight="1">
      <c r="A2" s="1" t="s">
        <v>9</v>
      </c>
      <c r="B2" s="1"/>
    </row>
    <row r="3" spans="1:8" s="2" customFormat="1" ht="21" customHeight="1">
      <c r="A3" s="12" t="s">
        <v>22</v>
      </c>
      <c r="B3" s="12"/>
      <c r="H3" s="31"/>
    </row>
    <row r="4" spans="1:2" s="2" customFormat="1" ht="21" customHeight="1">
      <c r="A4" s="1" t="s">
        <v>4</v>
      </c>
      <c r="B4" s="1"/>
    </row>
    <row r="5" spans="1:2" s="2" customFormat="1" ht="21" customHeight="1" thickBot="1">
      <c r="A5" s="1"/>
      <c r="B5" s="1"/>
    </row>
    <row r="6" spans="1:9" ht="42" customHeight="1">
      <c r="A6" s="37" t="s">
        <v>13</v>
      </c>
      <c r="B6" s="38"/>
      <c r="C6" s="14" t="s">
        <v>5</v>
      </c>
      <c r="D6" s="14" t="s">
        <v>6</v>
      </c>
      <c r="E6" s="14" t="s">
        <v>7</v>
      </c>
      <c r="F6" s="14" t="s">
        <v>8</v>
      </c>
      <c r="G6" s="14" t="s">
        <v>10</v>
      </c>
      <c r="H6" s="14" t="s">
        <v>11</v>
      </c>
      <c r="I6" s="15" t="s">
        <v>0</v>
      </c>
    </row>
    <row r="7" spans="1:9" ht="21" customHeight="1">
      <c r="A7" s="39" t="s">
        <v>15</v>
      </c>
      <c r="B7" s="24" t="s">
        <v>14</v>
      </c>
      <c r="C7" s="5">
        <f aca="true" t="shared" si="0" ref="C7:I7">SUM(C9,C11,C13)</f>
        <v>47843</v>
      </c>
      <c r="D7" s="5">
        <f t="shared" si="0"/>
        <v>1311</v>
      </c>
      <c r="E7" s="5">
        <f t="shared" si="0"/>
        <v>126</v>
      </c>
      <c r="F7" s="5">
        <f t="shared" si="0"/>
        <v>6483</v>
      </c>
      <c r="G7" s="5">
        <f>SUM(G9,G11,G13)</f>
        <v>9454</v>
      </c>
      <c r="H7" s="5">
        <f t="shared" si="0"/>
        <v>350</v>
      </c>
      <c r="I7" s="6">
        <f t="shared" si="0"/>
        <v>65567</v>
      </c>
    </row>
    <row r="8" spans="1:9" ht="21" customHeight="1">
      <c r="A8" s="39"/>
      <c r="B8" s="24" t="s">
        <v>20</v>
      </c>
      <c r="C8" s="16">
        <f aca="true" t="shared" si="1" ref="C8:H8">C7/$I$7</f>
        <v>0.7296810895724983</v>
      </c>
      <c r="D8" s="16">
        <f t="shared" si="1"/>
        <v>0.01999481446459347</v>
      </c>
      <c r="E8" s="16">
        <f t="shared" si="1"/>
        <v>0.001921698415361386</v>
      </c>
      <c r="F8" s="16">
        <f t="shared" si="1"/>
        <v>0.09887595894276084</v>
      </c>
      <c r="G8" s="16">
        <f t="shared" si="1"/>
        <v>0.14418838745100432</v>
      </c>
      <c r="H8" s="16">
        <f t="shared" si="1"/>
        <v>0.005338051153781628</v>
      </c>
      <c r="I8" s="19">
        <f>SUM(C8:H8)</f>
        <v>0.9999999999999999</v>
      </c>
    </row>
    <row r="9" spans="1:9" s="30" customFormat="1" ht="21" customHeight="1">
      <c r="A9" s="40" t="s">
        <v>1</v>
      </c>
      <c r="B9" s="25" t="s">
        <v>14</v>
      </c>
      <c r="C9" s="10">
        <v>16038</v>
      </c>
      <c r="D9" s="10">
        <v>373</v>
      </c>
      <c r="E9" s="10">
        <v>36</v>
      </c>
      <c r="F9" s="10">
        <v>2673</v>
      </c>
      <c r="G9" s="10">
        <v>5151</v>
      </c>
      <c r="H9" s="10">
        <v>98</v>
      </c>
      <c r="I9" s="11">
        <v>24369</v>
      </c>
    </row>
    <row r="10" spans="1:9" s="30" customFormat="1" ht="21" customHeight="1">
      <c r="A10" s="40"/>
      <c r="B10" s="25" t="s">
        <v>20</v>
      </c>
      <c r="C10" s="9">
        <v>0.6581312323033363</v>
      </c>
      <c r="D10" s="9">
        <v>0.015306331815010874</v>
      </c>
      <c r="E10" s="9">
        <v>0.0014772867167302723</v>
      </c>
      <c r="F10" s="9">
        <v>0.1096885387172227</v>
      </c>
      <c r="G10" s="9">
        <v>0.2113751077188231</v>
      </c>
      <c r="H10" s="9">
        <v>0.004021502728876852</v>
      </c>
      <c r="I10" s="20">
        <v>1</v>
      </c>
    </row>
    <row r="11" spans="1:9" s="30" customFormat="1" ht="21" customHeight="1">
      <c r="A11" s="40" t="s">
        <v>2</v>
      </c>
      <c r="B11" s="25" t="s">
        <v>14</v>
      </c>
      <c r="C11" s="10">
        <v>9867</v>
      </c>
      <c r="D11" s="10">
        <v>395</v>
      </c>
      <c r="E11" s="10">
        <v>38</v>
      </c>
      <c r="F11" s="10">
        <v>1644</v>
      </c>
      <c r="G11" s="10">
        <v>2824</v>
      </c>
      <c r="H11" s="10">
        <v>176</v>
      </c>
      <c r="I11" s="11">
        <v>14944</v>
      </c>
    </row>
    <row r="12" spans="1:9" s="30" customFormat="1" ht="21" customHeight="1">
      <c r="A12" s="40"/>
      <c r="B12" s="25" t="s">
        <v>20</v>
      </c>
      <c r="C12" s="9">
        <v>0.6602649892933619</v>
      </c>
      <c r="D12" s="9">
        <v>0.026432012847965737</v>
      </c>
      <c r="E12" s="9">
        <v>0.002542826552462527</v>
      </c>
      <c r="F12" s="9">
        <v>0.11001070663811563</v>
      </c>
      <c r="G12" s="9">
        <v>0.1889721627408994</v>
      </c>
      <c r="H12" s="9">
        <v>0.011777301927194861</v>
      </c>
      <c r="I12" s="20">
        <v>1</v>
      </c>
    </row>
    <row r="13" spans="1:9" s="30" customFormat="1" ht="21" customHeight="1">
      <c r="A13" s="40" t="s">
        <v>3</v>
      </c>
      <c r="B13" s="25" t="s">
        <v>14</v>
      </c>
      <c r="C13" s="10">
        <v>21938</v>
      </c>
      <c r="D13" s="10">
        <v>543</v>
      </c>
      <c r="E13" s="10">
        <v>52</v>
      </c>
      <c r="F13" s="10">
        <v>2166</v>
      </c>
      <c r="G13" s="10">
        <v>1479</v>
      </c>
      <c r="H13" s="10">
        <v>76</v>
      </c>
      <c r="I13" s="11">
        <v>26254</v>
      </c>
    </row>
    <row r="14" spans="1:9" s="30" customFormat="1" ht="21" customHeight="1">
      <c r="A14" s="40"/>
      <c r="B14" s="25" t="s">
        <v>20</v>
      </c>
      <c r="C14" s="9">
        <v>0.8356060028947971</v>
      </c>
      <c r="D14" s="9">
        <v>0.020682562657118916</v>
      </c>
      <c r="E14" s="9">
        <v>0.0019806505675325665</v>
      </c>
      <c r="F14" s="9">
        <v>0.0825017140245296</v>
      </c>
      <c r="G14" s="9">
        <v>0.056334272872705114</v>
      </c>
      <c r="H14" s="9">
        <v>0.002894796983316828</v>
      </c>
      <c r="I14" s="20">
        <v>1</v>
      </c>
    </row>
    <row r="15" spans="1:9" ht="21" customHeight="1">
      <c r="A15" s="33" t="s">
        <v>16</v>
      </c>
      <c r="B15" s="26" t="s">
        <v>14</v>
      </c>
      <c r="C15" s="5">
        <v>1383</v>
      </c>
      <c r="D15" s="5">
        <v>44</v>
      </c>
      <c r="E15" s="5" t="s">
        <v>12</v>
      </c>
      <c r="F15" s="5">
        <v>115</v>
      </c>
      <c r="G15" s="5">
        <v>255</v>
      </c>
      <c r="H15" s="5">
        <v>60</v>
      </c>
      <c r="I15" s="6">
        <v>1857</v>
      </c>
    </row>
    <row r="16" spans="1:9" ht="21" customHeight="1">
      <c r="A16" s="33"/>
      <c r="B16" s="26" t="s">
        <v>20</v>
      </c>
      <c r="C16" s="17">
        <v>0.7447495961227787</v>
      </c>
      <c r="D16" s="17">
        <v>0.023694130317716743</v>
      </c>
      <c r="E16" s="5" t="s">
        <v>12</v>
      </c>
      <c r="F16" s="17">
        <v>0.06192784060312331</v>
      </c>
      <c r="G16" s="17">
        <v>0.13731825525040386</v>
      </c>
      <c r="H16" s="17">
        <v>0.03231017770597738</v>
      </c>
      <c r="I16" s="21">
        <v>1</v>
      </c>
    </row>
    <row r="17" spans="1:9" ht="21" customHeight="1">
      <c r="A17" s="33" t="s">
        <v>17</v>
      </c>
      <c r="B17" s="26" t="s">
        <v>14</v>
      </c>
      <c r="C17" s="5">
        <v>3258</v>
      </c>
      <c r="D17" s="5">
        <v>115</v>
      </c>
      <c r="E17" s="5">
        <v>4</v>
      </c>
      <c r="F17" s="5">
        <v>39</v>
      </c>
      <c r="G17" s="5">
        <v>719</v>
      </c>
      <c r="H17" s="5">
        <v>95</v>
      </c>
      <c r="I17" s="6">
        <v>4230</v>
      </c>
    </row>
    <row r="18" spans="1:9" ht="21" customHeight="1">
      <c r="A18" s="33"/>
      <c r="B18" s="26" t="s">
        <v>20</v>
      </c>
      <c r="C18" s="17">
        <v>0.7702127659574468</v>
      </c>
      <c r="D18" s="17">
        <v>0.027186761229314422</v>
      </c>
      <c r="E18" s="17">
        <v>0.0009456264775413711</v>
      </c>
      <c r="F18" s="17">
        <v>0.009219858156028368</v>
      </c>
      <c r="G18" s="17">
        <v>0.1699763593380615</v>
      </c>
      <c r="H18" s="17">
        <v>0.022458628841607563</v>
      </c>
      <c r="I18" s="21">
        <v>1</v>
      </c>
    </row>
    <row r="19" spans="1:9" ht="21" customHeight="1">
      <c r="A19" s="33" t="s">
        <v>18</v>
      </c>
      <c r="B19" s="26" t="s">
        <v>14</v>
      </c>
      <c r="C19" s="5">
        <v>3472</v>
      </c>
      <c r="D19" s="5">
        <v>142</v>
      </c>
      <c r="E19" s="5">
        <v>1</v>
      </c>
      <c r="F19" s="5">
        <v>365</v>
      </c>
      <c r="G19" s="5">
        <v>869</v>
      </c>
      <c r="H19" s="5">
        <v>14</v>
      </c>
      <c r="I19" s="6">
        <v>4863</v>
      </c>
    </row>
    <row r="20" spans="1:9" ht="21" customHeight="1">
      <c r="A20" s="33"/>
      <c r="B20" s="26" t="s">
        <v>20</v>
      </c>
      <c r="C20" s="17">
        <v>0.7139625745424635</v>
      </c>
      <c r="D20" s="17">
        <v>0.029200082253752827</v>
      </c>
      <c r="E20" s="17">
        <v>0.00020563438206868184</v>
      </c>
      <c r="F20" s="17">
        <v>0.07505654945506889</v>
      </c>
      <c r="G20" s="17">
        <v>0.17869627801768456</v>
      </c>
      <c r="H20" s="17">
        <v>0.0028788813489615465</v>
      </c>
      <c r="I20" s="21">
        <v>1</v>
      </c>
    </row>
    <row r="21" spans="1:9" ht="21" customHeight="1">
      <c r="A21" s="33" t="s">
        <v>19</v>
      </c>
      <c r="B21" s="26" t="s">
        <v>14</v>
      </c>
      <c r="C21" s="5">
        <v>884</v>
      </c>
      <c r="D21" s="5">
        <v>6</v>
      </c>
      <c r="E21" s="5">
        <v>2</v>
      </c>
      <c r="F21" s="5">
        <v>185</v>
      </c>
      <c r="G21" s="5">
        <v>412</v>
      </c>
      <c r="H21" s="5">
        <v>18</v>
      </c>
      <c r="I21" s="6">
        <v>1507</v>
      </c>
    </row>
    <row r="22" spans="1:9" ht="21" customHeight="1" thickBot="1">
      <c r="A22" s="34"/>
      <c r="B22" s="27" t="s">
        <v>20</v>
      </c>
      <c r="C22" s="18">
        <v>0.5865958858659589</v>
      </c>
      <c r="D22" s="18">
        <v>0.003981420039814201</v>
      </c>
      <c r="E22" s="17">
        <v>0.0013271400132714001</v>
      </c>
      <c r="F22" s="18">
        <v>0.12276045122760451</v>
      </c>
      <c r="G22" s="18">
        <v>0.2733908427339084</v>
      </c>
      <c r="H22" s="18">
        <v>0.011944260119442602</v>
      </c>
      <c r="I22" s="22">
        <v>1</v>
      </c>
    </row>
    <row r="23" spans="1:9" ht="21" customHeight="1">
      <c r="A23" s="35" t="s">
        <v>0</v>
      </c>
      <c r="B23" s="28" t="s">
        <v>14</v>
      </c>
      <c r="C23" s="7">
        <v>56840</v>
      </c>
      <c r="D23" s="7">
        <v>1618</v>
      </c>
      <c r="E23" s="7">
        <v>133</v>
      </c>
      <c r="F23" s="7">
        <v>7187</v>
      </c>
      <c r="G23" s="7">
        <v>11709</v>
      </c>
      <c r="H23" s="7">
        <v>537</v>
      </c>
      <c r="I23" s="8">
        <v>78024</v>
      </c>
    </row>
    <row r="24" spans="1:9" ht="21" customHeight="1" thickBot="1">
      <c r="A24" s="36"/>
      <c r="B24" s="29" t="s">
        <v>20</v>
      </c>
      <c r="C24" s="13">
        <v>0.7284937967804779</v>
      </c>
      <c r="D24" s="13">
        <v>0.02073720906387778</v>
      </c>
      <c r="E24" s="13">
        <v>0.001704603711678458</v>
      </c>
      <c r="F24" s="13">
        <v>0.09211268327694043</v>
      </c>
      <c r="G24" s="13">
        <v>0.150069209474008</v>
      </c>
      <c r="H24" s="13">
        <v>0.006882497693017533</v>
      </c>
      <c r="I24" s="23">
        <v>1</v>
      </c>
    </row>
    <row r="25" ht="15.75" customHeight="1"/>
    <row r="26" spans="1:9" ht="54" customHeight="1">
      <c r="A26" s="32" t="s">
        <v>23</v>
      </c>
      <c r="B26" s="32"/>
      <c r="C26" s="32"/>
      <c r="D26" s="32"/>
      <c r="E26" s="32"/>
      <c r="F26" s="32"/>
      <c r="G26" s="32"/>
      <c r="H26" s="32"/>
      <c r="I26" s="32"/>
    </row>
  </sheetData>
  <sheetProtection/>
  <mergeCells count="11">
    <mergeCell ref="A15:A16"/>
    <mergeCell ref="A26:I26"/>
    <mergeCell ref="A17:A18"/>
    <mergeCell ref="A19:A20"/>
    <mergeCell ref="A21:A22"/>
    <mergeCell ref="A23:A24"/>
    <mergeCell ref="A6:B6"/>
    <mergeCell ref="A7:A8"/>
    <mergeCell ref="A9:A10"/>
    <mergeCell ref="A11:A12"/>
    <mergeCell ref="A13:A1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dcterms:created xsi:type="dcterms:W3CDTF">2009-02-17T18:49:10Z</dcterms:created>
  <dcterms:modified xsi:type="dcterms:W3CDTF">2013-03-19T19:57:27Z</dcterms:modified>
  <cp:category/>
  <cp:version/>
  <cp:contentType/>
  <cp:contentStatus/>
</cp:coreProperties>
</file>