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<sst xmlns="http://schemas.openxmlformats.org/spreadsheetml/2006/main" count="48" uniqueCount="26">
  <si>
    <t>Total</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</si>
  <si>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</si>
  <si>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</si>
  <si>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</si>
  <si>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</si>
  <si>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</si>
  <si>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</si>
  <si>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</si>
  <si>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</si>
  <si>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 por renglón)</t>
  </si>
  <si>
    <t xml:space="preserve">                              Dirección de Evaluación y Estudios</t>
  </si>
  <si>
    <t>-</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</si>
  <si>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</si>
  <si>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</si>
  <si>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</si>
  <si>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</si>
  <si>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</si>
  <si>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</si>
  <si>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</si>
  <si>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</si>
  <si>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</si>
  <si>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</si>
  <si>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</si>
  <si>
    <t>Fecha de actualización: 31 de diciembre de 2013</t>
  </si>
  <si>
    <t>Fecha de validación: 17 de febrero de 2014</t>
  </si>
  <si>
    <t xml:space="preserve">                              Estado en que se encontraba la solicitud al 31 de diciembre de 2013, por Órgano de gobierno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</si>
</sst>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80A]dddd\,\ dd&quot; de &quot;mmmm&quot; de &quot;yyyy"/>
    <numFmt numFmtId="168" formatCode="[$-80A]hh:mm:ss\ AM/PM"/>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right style="thin">
        <color theme="0"/>
      </right>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0" fontId="0" fillId="0" borderId="0" xfId="0" applyFont="1" applyAlignment="1">
      <alignment vertical="center"/>
    </xf>
    <xf numFmtId="10" fontId="24" fillId="33" borderId="18" xfId="0" applyNumberFormat="1" applyFont="1" applyFill="1" applyBorder="1" applyAlignment="1">
      <alignment horizontal="center" vertical="center" wrapText="1"/>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xf>
    <xf numFmtId="165" fontId="18"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165" fontId="24" fillId="33" borderId="18" xfId="0" applyNumberFormat="1" applyFont="1" applyFill="1" applyBorder="1" applyAlignment="1">
      <alignment horizontal="center" vertical="center" wrapText="1"/>
    </xf>
    <xf numFmtId="0" fontId="36" fillId="0" borderId="0" xfId="0" applyFont="1" applyAlignment="1">
      <alignment vertical="center"/>
    </xf>
    <xf numFmtId="0" fontId="38" fillId="0" borderId="0" xfId="0" applyFont="1" applyAlignment="1">
      <alignment horizontal="justify" vertical="center" wrapText="1"/>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7" t="s">
        <v>25</v>
      </c>
      <c r="B3" s="7"/>
    </row>
    <row r="4" spans="1:2" s="2" customFormat="1" ht="21" customHeight="1">
      <c r="A4" s="1" t="s">
        <v>9</v>
      </c>
      <c r="B4" s="1"/>
    </row>
    <row r="5" spans="1:2" s="2" customFormat="1" ht="21" customHeight="1">
      <c r="A5" s="1"/>
      <c r="B5" s="1"/>
    </row>
    <row r="6" spans="1:8" ht="66" customHeight="1">
      <c r="A6" s="35" t="s">
        <v>12</v>
      </c>
      <c r="B6" s="36"/>
      <c r="C6" s="9" t="s">
        <v>1</v>
      </c>
      <c r="D6" s="9" t="s">
        <v>2</v>
      </c>
      <c r="E6" s="9" t="s">
        <v>3</v>
      </c>
      <c r="F6" s="9" t="s">
        <v>4</v>
      </c>
      <c r="G6" s="9" t="s">
        <v>5</v>
      </c>
      <c r="H6" s="10" t="s">
        <v>0</v>
      </c>
    </row>
    <row r="7" spans="1:8" ht="21" customHeight="1">
      <c r="A7" s="37" t="s">
        <v>14</v>
      </c>
      <c r="B7" s="19" t="s">
        <v>13</v>
      </c>
      <c r="C7" s="5">
        <f aca="true" t="shared" si="0" ref="C7:H7">SUM(C9,C11,C13)</f>
        <v>76016</v>
      </c>
      <c r="D7" s="5">
        <f t="shared" si="0"/>
        <v>2605</v>
      </c>
      <c r="E7" s="5">
        <f t="shared" si="0"/>
        <v>552</v>
      </c>
      <c r="F7" s="5">
        <f t="shared" si="0"/>
        <v>5110</v>
      </c>
      <c r="G7" s="5">
        <f t="shared" si="0"/>
        <v>23</v>
      </c>
      <c r="H7" s="5">
        <f t="shared" si="0"/>
        <v>84306</v>
      </c>
    </row>
    <row r="8" spans="1:8" ht="21" customHeight="1">
      <c r="A8" s="37"/>
      <c r="B8" s="19" t="s">
        <v>19</v>
      </c>
      <c r="C8" s="8">
        <f>C7/$H$7</f>
        <v>0.9016677342063436</v>
      </c>
      <c r="D8" s="8">
        <f>D7/$H$7</f>
        <v>0.030899342870021114</v>
      </c>
      <c r="E8" s="8">
        <f>E7/$H$7</f>
        <v>0.006547576684933457</v>
      </c>
      <c r="F8" s="8">
        <f>F7/$H$7</f>
        <v>0.06061253054349631</v>
      </c>
      <c r="G8" s="27">
        <f>G7/$H$7</f>
        <v>0.0002728156952055607</v>
      </c>
      <c r="H8" s="13">
        <f>SUM(C8:G8)</f>
        <v>1.0000000000000002</v>
      </c>
    </row>
    <row r="9" spans="1:8" s="22" customFormat="1" ht="21" customHeight="1">
      <c r="A9" s="38" t="s">
        <v>6</v>
      </c>
      <c r="B9" s="20" t="s">
        <v>13</v>
      </c>
      <c r="C9" s="6">
        <v>31474</v>
      </c>
      <c r="D9" s="6">
        <v>824</v>
      </c>
      <c r="E9" s="6">
        <v>172</v>
      </c>
      <c r="F9" s="6">
        <v>2700</v>
      </c>
      <c r="G9" s="6">
        <v>8</v>
      </c>
      <c r="H9" s="6">
        <v>35178</v>
      </c>
    </row>
    <row r="10" spans="1:8" s="22" customFormat="1" ht="21" customHeight="1">
      <c r="A10" s="38"/>
      <c r="B10" s="20" t="s">
        <v>19</v>
      </c>
      <c r="C10" s="28">
        <v>0.894706919097163</v>
      </c>
      <c r="D10" s="28">
        <v>0.023423730740803908</v>
      </c>
      <c r="E10" s="28">
        <v>0.004889419523565865</v>
      </c>
      <c r="F10" s="28">
        <v>0.07675251577690602</v>
      </c>
      <c r="G10" s="27">
        <v>0.00022741486156120302</v>
      </c>
      <c r="H10" s="14">
        <v>1</v>
      </c>
    </row>
    <row r="11" spans="1:8" s="22" customFormat="1" ht="21" customHeight="1">
      <c r="A11" s="38" t="s">
        <v>7</v>
      </c>
      <c r="B11" s="20" t="s">
        <v>13</v>
      </c>
      <c r="C11" s="6">
        <v>18369</v>
      </c>
      <c r="D11" s="6">
        <v>704</v>
      </c>
      <c r="E11" s="6">
        <v>172</v>
      </c>
      <c r="F11" s="6">
        <v>1003</v>
      </c>
      <c r="G11" s="6">
        <v>11</v>
      </c>
      <c r="H11" s="6">
        <v>20259</v>
      </c>
    </row>
    <row r="12" spans="1:8" s="22" customFormat="1" ht="21" customHeight="1">
      <c r="A12" s="38"/>
      <c r="B12" s="20" t="s">
        <v>19</v>
      </c>
      <c r="C12" s="28">
        <v>0.9067081297201244</v>
      </c>
      <c r="D12" s="28">
        <v>0.03474998765980552</v>
      </c>
      <c r="E12" s="28">
        <v>0.00849005380324794</v>
      </c>
      <c r="F12" s="28">
        <v>0.049508860259637695</v>
      </c>
      <c r="G12" s="27">
        <v>0.0005429685571844612</v>
      </c>
      <c r="H12" s="14">
        <v>1</v>
      </c>
    </row>
    <row r="13" spans="1:8" s="22" customFormat="1" ht="21" customHeight="1">
      <c r="A13" s="38" t="s">
        <v>8</v>
      </c>
      <c r="B13" s="20" t="s">
        <v>13</v>
      </c>
      <c r="C13" s="6">
        <v>26173</v>
      </c>
      <c r="D13" s="6">
        <v>1077</v>
      </c>
      <c r="E13" s="6">
        <v>208</v>
      </c>
      <c r="F13" s="6">
        <v>1407</v>
      </c>
      <c r="G13" s="6">
        <v>4</v>
      </c>
      <c r="H13" s="6">
        <v>28869</v>
      </c>
    </row>
    <row r="14" spans="1:8" s="22" customFormat="1" ht="21" customHeight="1">
      <c r="A14" s="38"/>
      <c r="B14" s="20" t="s">
        <v>19</v>
      </c>
      <c r="C14" s="28">
        <v>0.9066126294641311</v>
      </c>
      <c r="D14" s="28">
        <v>0.037306453288995116</v>
      </c>
      <c r="E14" s="28">
        <v>0.0072049603380789085</v>
      </c>
      <c r="F14" s="28">
        <v>0.048737399979216466</v>
      </c>
      <c r="G14" s="27">
        <v>0.00013855692957844053</v>
      </c>
      <c r="H14" s="14">
        <v>1</v>
      </c>
    </row>
    <row r="15" spans="1:8" ht="21" customHeight="1">
      <c r="A15" s="32" t="s">
        <v>15</v>
      </c>
      <c r="B15" s="21" t="s">
        <v>13</v>
      </c>
      <c r="C15" s="5">
        <v>1583</v>
      </c>
      <c r="D15" s="5">
        <v>30</v>
      </c>
      <c r="E15" s="5">
        <v>7</v>
      </c>
      <c r="F15" s="5">
        <v>322</v>
      </c>
      <c r="G15" s="5">
        <v>5</v>
      </c>
      <c r="H15" s="5">
        <v>1947</v>
      </c>
    </row>
    <row r="16" spans="1:8" ht="21" customHeight="1">
      <c r="A16" s="32"/>
      <c r="B16" s="21" t="s">
        <v>19</v>
      </c>
      <c r="C16" s="27">
        <v>0.8130457113507962</v>
      </c>
      <c r="D16" s="27">
        <v>0.015408320493066256</v>
      </c>
      <c r="E16" s="27">
        <v>0.0035952747817154596</v>
      </c>
      <c r="F16" s="27">
        <v>0.16538263995891114</v>
      </c>
      <c r="G16" s="27">
        <v>0.0025680534155110425</v>
      </c>
      <c r="H16" s="15">
        <v>1</v>
      </c>
    </row>
    <row r="17" spans="1:8" ht="21" customHeight="1">
      <c r="A17" s="32" t="s">
        <v>16</v>
      </c>
      <c r="B17" s="21" t="s">
        <v>13</v>
      </c>
      <c r="C17" s="5">
        <v>4344</v>
      </c>
      <c r="D17" s="5">
        <v>31</v>
      </c>
      <c r="E17" s="5">
        <v>115</v>
      </c>
      <c r="F17" s="5">
        <v>176</v>
      </c>
      <c r="G17" s="5" t="s">
        <v>11</v>
      </c>
      <c r="H17" s="5">
        <v>4666</v>
      </c>
    </row>
    <row r="18" spans="1:8" ht="21" customHeight="1">
      <c r="A18" s="32"/>
      <c r="B18" s="21" t="s">
        <v>19</v>
      </c>
      <c r="C18" s="27">
        <v>0.9309901414487785</v>
      </c>
      <c r="D18" s="27">
        <v>0.006643806258036861</v>
      </c>
      <c r="E18" s="27">
        <v>0.024646378054007715</v>
      </c>
      <c r="F18" s="27">
        <v>0.03771967423917703</v>
      </c>
      <c r="G18" s="27" t="s">
        <v>11</v>
      </c>
      <c r="H18" s="15">
        <v>1</v>
      </c>
    </row>
    <row r="19" spans="1:8" ht="21" customHeight="1">
      <c r="A19" s="32" t="s">
        <v>17</v>
      </c>
      <c r="B19" s="21" t="s">
        <v>13</v>
      </c>
      <c r="C19" s="5">
        <v>4534</v>
      </c>
      <c r="D19" s="5">
        <v>460</v>
      </c>
      <c r="E19" s="5">
        <v>19</v>
      </c>
      <c r="F19" s="5">
        <v>155</v>
      </c>
      <c r="G19" s="5" t="s">
        <v>11</v>
      </c>
      <c r="H19" s="5">
        <v>5168</v>
      </c>
    </row>
    <row r="20" spans="1:8" ht="21" customHeight="1">
      <c r="A20" s="32"/>
      <c r="B20" s="21" t="s">
        <v>19</v>
      </c>
      <c r="C20" s="27">
        <v>0.8773219814241486</v>
      </c>
      <c r="D20" s="27">
        <v>0.0890092879256966</v>
      </c>
      <c r="E20" s="27">
        <v>0.0036764705882352936</v>
      </c>
      <c r="F20" s="27">
        <v>0.029992260061919504</v>
      </c>
      <c r="G20" s="27" t="s">
        <v>11</v>
      </c>
      <c r="H20" s="15">
        <v>1</v>
      </c>
    </row>
    <row r="21" spans="1:8" ht="21" customHeight="1">
      <c r="A21" s="32" t="s">
        <v>18</v>
      </c>
      <c r="B21" s="21" t="s">
        <v>13</v>
      </c>
      <c r="C21" s="5">
        <v>1148</v>
      </c>
      <c r="D21" s="5">
        <v>115</v>
      </c>
      <c r="E21" s="5">
        <v>14</v>
      </c>
      <c r="F21" s="5">
        <v>12</v>
      </c>
      <c r="G21" s="5" t="s">
        <v>11</v>
      </c>
      <c r="H21" s="5">
        <v>1289</v>
      </c>
    </row>
    <row r="22" spans="1:8" ht="21" customHeight="1">
      <c r="A22" s="32"/>
      <c r="B22" s="21" t="s">
        <v>19</v>
      </c>
      <c r="C22" s="27">
        <v>0.8906128782001551</v>
      </c>
      <c r="D22" s="27">
        <v>0.08921644685802949</v>
      </c>
      <c r="E22" s="27">
        <v>0.010861132660977501</v>
      </c>
      <c r="F22" s="27">
        <v>0.009309542280837859</v>
      </c>
      <c r="G22" s="27" t="s">
        <v>11</v>
      </c>
      <c r="H22" s="15">
        <v>1</v>
      </c>
    </row>
    <row r="23" spans="1:8" ht="21" customHeight="1">
      <c r="A23" s="33" t="s">
        <v>0</v>
      </c>
      <c r="B23" s="17" t="s">
        <v>13</v>
      </c>
      <c r="C23" s="11">
        <v>87625</v>
      </c>
      <c r="D23" s="11">
        <v>3241</v>
      </c>
      <c r="E23" s="11">
        <v>707</v>
      </c>
      <c r="F23" s="11">
        <v>5775</v>
      </c>
      <c r="G23" s="11">
        <v>28</v>
      </c>
      <c r="H23" s="12">
        <v>97376</v>
      </c>
    </row>
    <row r="24" spans="1:8" ht="21" customHeight="1">
      <c r="A24" s="34"/>
      <c r="B24" s="18" t="s">
        <v>19</v>
      </c>
      <c r="C24" s="29">
        <v>0.899862389089714</v>
      </c>
      <c r="D24" s="29">
        <v>0.03328335524153796</v>
      </c>
      <c r="E24" s="29">
        <v>0.007260515938218863</v>
      </c>
      <c r="F24" s="29">
        <v>0.059306194544857055</v>
      </c>
      <c r="G24" s="23">
        <v>0.00028754518567203417</v>
      </c>
      <c r="H24" s="16">
        <v>1</v>
      </c>
    </row>
    <row r="26" spans="1:8" ht="72" customHeight="1">
      <c r="A26" s="31" t="s">
        <v>22</v>
      </c>
      <c r="B26" s="31"/>
      <c r="C26" s="31"/>
      <c r="D26" s="31"/>
      <c r="E26" s="31"/>
      <c r="F26" s="31"/>
      <c r="G26" s="31"/>
      <c r="H26" s="31"/>
    </row>
    <row r="27" spans="1:3" ht="21" customHeight="1">
      <c r="A27" s="24"/>
      <c r="B27" s="24"/>
      <c r="C27" s="25"/>
    </row>
    <row r="28" spans="1:3" ht="21" customHeight="1">
      <c r="A28" s="26" t="s">
        <v>21</v>
      </c>
      <c r="B28" s="24"/>
      <c r="C28" s="25"/>
    </row>
    <row r="29" spans="1:3" ht="21" customHeight="1">
      <c r="A29" s="30" t="s">
        <v>23</v>
      </c>
      <c r="B29" s="24"/>
      <c r="C29" s="25"/>
    </row>
    <row r="30" spans="1:3" ht="21" customHeight="1">
      <c r="A30" s="30" t="s">
        <v>24</v>
      </c>
      <c r="B30" s="24"/>
      <c r="C30" s="25"/>
    </row>
  </sheetData>
  <sheetProtection/>
  <mergeCells count="11">
    <mergeCell ref="A6:B6"/>
    <mergeCell ref="A7:A8"/>
    <mergeCell ref="A9:A10"/>
    <mergeCell ref="A11:A12"/>
    <mergeCell ref="A13:A14"/>
    <mergeCell ref="A26:H26"/>
    <mergeCell ref="A15:A1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2014-03-05T00:28:21Z</dcterms:modified>
  <cp:category/>
  <cp:version/>
  <cp:contentType/>
  <cp:contentStatus/>
</cp:coreProperties>
</file>