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<sst xmlns="http://schemas.openxmlformats.org/spreadsheetml/2006/main" count="44" uniqueCount="26">
  <si>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</si>
  <si>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</si>
  <si>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</si>
  <si>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</si>
  <si>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</si>
  <si>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Aceptada</t>
  </si>
  <si>
    <t>Acceso restringido</t>
  </si>
  <si>
    <t>Inexistencia de información</t>
  </si>
  <si>
    <t>Orientada</t>
  </si>
  <si>
    <t xml:space="preserve">                              Dirección de Evaluación y Estudios</t>
  </si>
  <si>
    <t>Turnada</t>
  </si>
  <si>
    <t>Improcedente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</si>
  <si>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</si>
  <si>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</si>
  <si>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</si>
  <si>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</si>
  <si>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</si>
  <si>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</si>
  <si>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</si>
  <si>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</si>
  <si>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</si>
  <si>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</si>
  <si>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</si>
  <si>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</si>
  <si>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Tipo de respuesta por Órgano de gobierno, 2014</t>
  </si>
  <si>
    <t>-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</si>
</sst>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medium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theme="0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38939B"/>
      </top>
      <bottom style="thin">
        <color rgb="FF38939B"/>
      </bottom>
    </border>
    <border>
      <left style="thin">
        <color theme="0"/>
      </left>
      <right style="medium">
        <color rgb="FF38939B"/>
      </right>
      <top style="medium">
        <color rgb="FF38939B"/>
      </top>
      <bottom style="thin">
        <color rgb="FF38939B"/>
      </bottom>
    </border>
    <border>
      <left style="thin">
        <color rgb="FF38939B"/>
      </left>
      <right style="medium">
        <color rgb="FF38939B"/>
      </right>
      <top style="thin">
        <color rgb="FF38939B"/>
      </top>
      <bottom/>
    </border>
    <border>
      <left style="thin">
        <color theme="0"/>
      </left>
      <right style="medium">
        <color rgb="FF38939B"/>
      </right>
      <top style="thin">
        <color theme="0"/>
      </top>
      <bottom style="medium">
        <color rgb="FF38939B"/>
      </bottom>
    </border>
    <border>
      <left/>
      <right style="thin">
        <color rgb="FF38939B"/>
      </right>
      <top style="thin">
        <color rgb="FF38939B"/>
      </top>
      <bottom style="thin">
        <color rgb="FF38939B"/>
      </bottom>
    </border>
    <border>
      <left/>
      <right style="thin">
        <color rgb="FF38939B"/>
      </right>
      <top style="thin">
        <color rgb="FF38939B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medium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medium">
        <color rgb="FF38939B"/>
      </left>
      <right style="thin">
        <color rgb="FF38939B"/>
      </right>
      <top style="thin">
        <color rgb="FF38939B"/>
      </top>
      <bottom/>
    </border>
    <border>
      <left style="medium">
        <color rgb="FF38939B"/>
      </left>
      <right style="thin">
        <color theme="0"/>
      </right>
      <top style="medium">
        <color rgb="FF38939B"/>
      </top>
      <bottom/>
    </border>
    <border>
      <left style="medium">
        <color rgb="FF38939B"/>
      </left>
      <right style="thin">
        <color theme="0"/>
      </right>
      <top/>
      <bottom style="medium">
        <color rgb="FF38939B"/>
      </bottom>
    </border>
    <border>
      <left style="medium">
        <color rgb="FF38939B"/>
      </left>
      <right/>
      <top style="medium">
        <color rgb="FF38939B"/>
      </top>
      <bottom style="thin">
        <color rgb="FF38939B"/>
      </bottom>
    </border>
    <border>
      <left/>
      <right style="thin">
        <color theme="0"/>
      </right>
      <top style="medium">
        <color rgb="FF38939B"/>
      </top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1" xfId="53" applyNumberFormat="1" applyFont="1" applyBorder="1" applyAlignment="1">
      <alignment horizontal="center" vertical="center" wrapText="1"/>
    </xf>
    <xf numFmtId="9" fontId="19" fillId="0" borderId="11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9" fontId="18" fillId="0" borderId="16" xfId="0" applyNumberFormat="1" applyFont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4" fontId="23" fillId="33" borderId="24" xfId="0" applyNumberFormat="1" applyFont="1" applyFill="1" applyBorder="1" applyAlignment="1">
      <alignment horizontal="left" vertical="center" wrapText="1"/>
    </xf>
    <xf numFmtId="4" fontId="23" fillId="33" borderId="25" xfId="0" applyNumberFormat="1" applyFont="1" applyFill="1" applyBorder="1" applyAlignment="1">
      <alignment horizontal="left" vertical="center" wrapText="1"/>
    </xf>
    <xf numFmtId="4" fontId="23" fillId="33" borderId="26" xfId="0" applyNumberFormat="1" applyFont="1" applyFill="1" applyBorder="1" applyAlignment="1">
      <alignment horizontal="center" vertical="center" wrapText="1"/>
    </xf>
    <xf numFmtId="4" fontId="23" fillId="33" borderId="27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9" width="14.7109375" style="4" customWidth="1"/>
    <col min="10" max="16384" width="11.421875" style="3" customWidth="1"/>
  </cols>
  <sheetData>
    <row r="1" spans="1:2" s="2" customFormat="1" ht="21" customHeight="1">
      <c r="A1" s="1" t="s">
        <v>20</v>
      </c>
      <c r="B1" s="1"/>
    </row>
    <row r="2" spans="1:2" s="2" customFormat="1" ht="21" customHeight="1">
      <c r="A2" s="1" t="s">
        <v>9</v>
      </c>
      <c r="B2" s="1"/>
    </row>
    <row r="3" spans="1:8" s="2" customFormat="1" ht="21" customHeight="1">
      <c r="A3" s="11" t="s">
        <v>24</v>
      </c>
      <c r="B3" s="11"/>
      <c r="H3" s="27"/>
    </row>
    <row r="4" spans="1:2" s="2" customFormat="1" ht="21" customHeight="1">
      <c r="A4" s="1" t="s">
        <v>4</v>
      </c>
      <c r="B4" s="1"/>
    </row>
    <row r="5" spans="1:2" s="2" customFormat="1" ht="21" customHeight="1" thickBot="1">
      <c r="A5" s="1"/>
      <c r="B5" s="1"/>
    </row>
    <row r="6" spans="1:9" ht="42" customHeight="1">
      <c r="A6" s="40" t="s">
        <v>12</v>
      </c>
      <c r="B6" s="41"/>
      <c r="C6" s="12" t="s">
        <v>5</v>
      </c>
      <c r="D6" s="12" t="s">
        <v>6</v>
      </c>
      <c r="E6" s="12" t="s">
        <v>7</v>
      </c>
      <c r="F6" s="12" t="s">
        <v>8</v>
      </c>
      <c r="G6" s="12" t="s">
        <v>10</v>
      </c>
      <c r="H6" s="12" t="s">
        <v>11</v>
      </c>
      <c r="I6" s="13" t="s">
        <v>0</v>
      </c>
    </row>
    <row r="7" spans="1:9" ht="21" customHeight="1">
      <c r="A7" s="42" t="s">
        <v>14</v>
      </c>
      <c r="B7" s="20" t="s">
        <v>13</v>
      </c>
      <c r="C7" s="5">
        <f aca="true" t="shared" si="0" ref="C7:I7">SUM(C9,C11,C13)</f>
        <v>61680</v>
      </c>
      <c r="D7" s="5">
        <f t="shared" si="0"/>
        <v>1016</v>
      </c>
      <c r="E7" s="5">
        <f t="shared" si="0"/>
        <v>202</v>
      </c>
      <c r="F7" s="5">
        <f t="shared" si="0"/>
        <v>7910</v>
      </c>
      <c r="G7" s="5">
        <f>SUM(G9,G11,G13)</f>
        <v>11857</v>
      </c>
      <c r="H7" s="5">
        <f t="shared" si="0"/>
        <v>600</v>
      </c>
      <c r="I7" s="6">
        <f t="shared" si="0"/>
        <v>83265</v>
      </c>
    </row>
    <row r="8" spans="1:9" ht="21" customHeight="1">
      <c r="A8" s="42"/>
      <c r="B8" s="20" t="s">
        <v>19</v>
      </c>
      <c r="C8" s="14">
        <f aca="true" t="shared" si="1" ref="C8:H8">C7/$I$7</f>
        <v>0.7407674292920194</v>
      </c>
      <c r="D8" s="14">
        <f t="shared" si="1"/>
        <v>0.012202005644628595</v>
      </c>
      <c r="E8" s="14">
        <f t="shared" si="1"/>
        <v>0.002425989311235213</v>
      </c>
      <c r="F8" s="14">
        <f t="shared" si="1"/>
        <v>0.0949978982765868</v>
      </c>
      <c r="G8" s="14">
        <f t="shared" si="1"/>
        <v>0.1424007686302768</v>
      </c>
      <c r="H8" s="14">
        <f t="shared" si="1"/>
        <v>0.0072059088452531075</v>
      </c>
      <c r="I8" s="15">
        <f>SUM(C8:H8)</f>
        <v>0.9999999999999999</v>
      </c>
    </row>
    <row r="9" spans="1:9" s="26" customFormat="1" ht="21" customHeight="1">
      <c r="A9" s="43" t="s">
        <v>1</v>
      </c>
      <c r="B9" s="21" t="s">
        <v>13</v>
      </c>
      <c r="C9" s="9">
        <v>22062</v>
      </c>
      <c r="D9" s="9">
        <v>191</v>
      </c>
      <c r="E9" s="9">
        <v>66</v>
      </c>
      <c r="F9" s="9">
        <v>3745</v>
      </c>
      <c r="G9" s="9">
        <v>6004</v>
      </c>
      <c r="H9" s="9">
        <v>216</v>
      </c>
      <c r="I9" s="10">
        <v>32284</v>
      </c>
    </row>
    <row r="10" spans="1:9" s="26" customFormat="1" ht="21" customHeight="1">
      <c r="A10" s="43"/>
      <c r="B10" s="21" t="s">
        <v>19</v>
      </c>
      <c r="C10" s="30">
        <v>0.6833725684549621</v>
      </c>
      <c r="D10" s="30">
        <v>0.005916243340354355</v>
      </c>
      <c r="E10" s="30">
        <v>0.0020443563375046464</v>
      </c>
      <c r="F10" s="30">
        <v>0.11600173460537727</v>
      </c>
      <c r="G10" s="30">
        <v>0.1859744765208772</v>
      </c>
      <c r="H10" s="30">
        <v>0.006690620740924297</v>
      </c>
      <c r="I10" s="16">
        <v>1</v>
      </c>
    </row>
    <row r="11" spans="1:9" s="26" customFormat="1" ht="21" customHeight="1">
      <c r="A11" s="43" t="s">
        <v>2</v>
      </c>
      <c r="B11" s="21" t="s">
        <v>13</v>
      </c>
      <c r="C11" s="9">
        <v>15737</v>
      </c>
      <c r="D11" s="9">
        <v>395</v>
      </c>
      <c r="E11" s="9">
        <v>111</v>
      </c>
      <c r="F11" s="9">
        <v>1551</v>
      </c>
      <c r="G11" s="9">
        <v>4148</v>
      </c>
      <c r="H11" s="9">
        <v>286</v>
      </c>
      <c r="I11" s="10">
        <v>22228</v>
      </c>
    </row>
    <row r="12" spans="1:9" s="26" customFormat="1" ht="21" customHeight="1">
      <c r="A12" s="43"/>
      <c r="B12" s="21" t="s">
        <v>19</v>
      </c>
      <c r="C12" s="30">
        <v>0.7079809249595105</v>
      </c>
      <c r="D12" s="30">
        <v>0.017770379701277667</v>
      </c>
      <c r="E12" s="30">
        <v>0.004993701637574231</v>
      </c>
      <c r="F12" s="30">
        <v>0.0697768580169156</v>
      </c>
      <c r="G12" s="30">
        <v>0.18661148101493608</v>
      </c>
      <c r="H12" s="30">
        <v>0.012866654669785855</v>
      </c>
      <c r="I12" s="16">
        <v>1</v>
      </c>
    </row>
    <row r="13" spans="1:9" s="26" customFormat="1" ht="21" customHeight="1">
      <c r="A13" s="43" t="s">
        <v>3</v>
      </c>
      <c r="B13" s="21" t="s">
        <v>13</v>
      </c>
      <c r="C13" s="9">
        <v>23881</v>
      </c>
      <c r="D13" s="9">
        <v>430</v>
      </c>
      <c r="E13" s="9">
        <v>25</v>
      </c>
      <c r="F13" s="9">
        <v>2614</v>
      </c>
      <c r="G13" s="9">
        <v>1705</v>
      </c>
      <c r="H13" s="9">
        <v>98</v>
      </c>
      <c r="I13" s="10">
        <v>28753</v>
      </c>
    </row>
    <row r="14" spans="1:9" s="26" customFormat="1" ht="21" customHeight="1">
      <c r="A14" s="43"/>
      <c r="B14" s="21" t="s">
        <v>19</v>
      </c>
      <c r="C14" s="30">
        <v>0.8305568114631516</v>
      </c>
      <c r="D14" s="30">
        <v>0.014954961221437763</v>
      </c>
      <c r="E14" s="30">
        <v>0.0008694744896184746</v>
      </c>
      <c r="F14" s="30">
        <v>0.0909122526345077</v>
      </c>
      <c r="G14" s="30">
        <v>0.05929816019197997</v>
      </c>
      <c r="H14" s="30">
        <v>0.0034083399993044207</v>
      </c>
      <c r="I14" s="16">
        <v>1</v>
      </c>
    </row>
    <row r="15" spans="1:9" ht="21" customHeight="1">
      <c r="A15" s="36" t="s">
        <v>15</v>
      </c>
      <c r="B15" s="22" t="s">
        <v>13</v>
      </c>
      <c r="C15" s="5">
        <v>1435</v>
      </c>
      <c r="D15" s="5">
        <v>31</v>
      </c>
      <c r="E15" s="5">
        <v>1</v>
      </c>
      <c r="F15" s="5">
        <v>126</v>
      </c>
      <c r="G15" s="5">
        <v>330</v>
      </c>
      <c r="H15" s="5">
        <v>2</v>
      </c>
      <c r="I15" s="6">
        <v>1925</v>
      </c>
    </row>
    <row r="16" spans="1:9" ht="21" customHeight="1">
      <c r="A16" s="36"/>
      <c r="B16" s="22" t="s">
        <v>19</v>
      </c>
      <c r="C16" s="31">
        <v>0.7454545454545455</v>
      </c>
      <c r="D16" s="31">
        <v>0.016103896103896103</v>
      </c>
      <c r="E16" s="31">
        <v>0.0005194805194805195</v>
      </c>
      <c r="F16" s="31">
        <v>0.06545454545454546</v>
      </c>
      <c r="G16" s="31">
        <v>0.17142857142857143</v>
      </c>
      <c r="H16" s="31">
        <v>0.001038961038961039</v>
      </c>
      <c r="I16" s="17">
        <v>1</v>
      </c>
    </row>
    <row r="17" spans="1:9" ht="21" customHeight="1">
      <c r="A17" s="36" t="s">
        <v>16</v>
      </c>
      <c r="B17" s="22" t="s">
        <v>13</v>
      </c>
      <c r="C17" s="5">
        <v>1856</v>
      </c>
      <c r="D17" s="5">
        <v>39</v>
      </c>
      <c r="E17" s="5">
        <v>2</v>
      </c>
      <c r="F17" s="5">
        <v>349</v>
      </c>
      <c r="G17" s="5">
        <v>567</v>
      </c>
      <c r="H17" s="5">
        <v>2</v>
      </c>
      <c r="I17" s="6">
        <v>2815</v>
      </c>
    </row>
    <row r="18" spans="1:9" ht="21" customHeight="1">
      <c r="A18" s="36"/>
      <c r="B18" s="22" t="s">
        <v>19</v>
      </c>
      <c r="C18" s="31">
        <v>0.6593250444049733</v>
      </c>
      <c r="D18" s="31">
        <v>0.013854351687388987</v>
      </c>
      <c r="E18" s="31">
        <v>0.0007104795737122557</v>
      </c>
      <c r="F18" s="31">
        <v>0.12397868561278863</v>
      </c>
      <c r="G18" s="31">
        <v>0.20142095914742447</v>
      </c>
      <c r="H18" s="31">
        <v>0.0007104795737122557</v>
      </c>
      <c r="I18" s="17">
        <v>1</v>
      </c>
    </row>
    <row r="19" spans="1:9" ht="21" customHeight="1">
      <c r="A19" s="36" t="s">
        <v>17</v>
      </c>
      <c r="B19" s="22" t="s">
        <v>13</v>
      </c>
      <c r="C19" s="5">
        <v>3610</v>
      </c>
      <c r="D19" s="5">
        <v>205</v>
      </c>
      <c r="E19" s="5">
        <v>2</v>
      </c>
      <c r="F19" s="5">
        <v>383</v>
      </c>
      <c r="G19" s="5">
        <v>877</v>
      </c>
      <c r="H19" s="5">
        <v>6</v>
      </c>
      <c r="I19" s="6">
        <v>5083</v>
      </c>
    </row>
    <row r="20" spans="1:9" ht="21" customHeight="1">
      <c r="A20" s="36"/>
      <c r="B20" s="22" t="s">
        <v>19</v>
      </c>
      <c r="C20" s="31">
        <v>0.710210505606925</v>
      </c>
      <c r="D20" s="31">
        <v>0.04033051347629353</v>
      </c>
      <c r="E20" s="31">
        <v>0.0003934684241589612</v>
      </c>
      <c r="F20" s="31">
        <v>0.07534920322644108</v>
      </c>
      <c r="G20" s="31">
        <v>0.1725359039937045</v>
      </c>
      <c r="H20" s="31">
        <v>0.0011804052724768838</v>
      </c>
      <c r="I20" s="17">
        <v>1</v>
      </c>
    </row>
    <row r="21" spans="1:9" ht="21" customHeight="1">
      <c r="A21" s="36" t="s">
        <v>18</v>
      </c>
      <c r="B21" s="22" t="s">
        <v>13</v>
      </c>
      <c r="C21" s="5">
        <v>782</v>
      </c>
      <c r="D21" s="5" t="s">
        <v>25</v>
      </c>
      <c r="E21" s="5">
        <v>28</v>
      </c>
      <c r="F21" s="5">
        <v>147</v>
      </c>
      <c r="G21" s="5">
        <v>230</v>
      </c>
      <c r="H21" s="5">
        <v>1</v>
      </c>
      <c r="I21" s="6">
        <v>1188</v>
      </c>
    </row>
    <row r="22" spans="1:9" ht="21" customHeight="1" thickBot="1">
      <c r="A22" s="37"/>
      <c r="B22" s="23" t="s">
        <v>19</v>
      </c>
      <c r="C22" s="32">
        <v>0.6582491582491582</v>
      </c>
      <c r="D22" s="32" t="s">
        <v>25</v>
      </c>
      <c r="E22" s="31">
        <v>0.02356902356902357</v>
      </c>
      <c r="F22" s="32">
        <v>0.12373737373737374</v>
      </c>
      <c r="G22" s="32">
        <v>0.1936026936026936</v>
      </c>
      <c r="H22" s="32">
        <v>0.0008417508417508417</v>
      </c>
      <c r="I22" s="18">
        <v>1</v>
      </c>
    </row>
    <row r="23" spans="1:9" ht="21" customHeight="1">
      <c r="A23" s="38" t="s">
        <v>0</v>
      </c>
      <c r="B23" s="24" t="s">
        <v>13</v>
      </c>
      <c r="C23" s="7">
        <v>69363</v>
      </c>
      <c r="D23" s="7">
        <v>1291</v>
      </c>
      <c r="E23" s="7">
        <v>235</v>
      </c>
      <c r="F23" s="7">
        <v>8915</v>
      </c>
      <c r="G23" s="7">
        <v>13861</v>
      </c>
      <c r="H23" s="7">
        <v>611</v>
      </c>
      <c r="I23" s="8">
        <v>94276</v>
      </c>
    </row>
    <row r="24" spans="1:9" ht="21" customHeight="1" thickBot="1">
      <c r="A24" s="39"/>
      <c r="B24" s="25" t="s">
        <v>19</v>
      </c>
      <c r="C24" s="33">
        <v>0.7357439857439857</v>
      </c>
      <c r="D24" s="33">
        <v>0.013693835122406552</v>
      </c>
      <c r="E24" s="33">
        <v>0.0024926810641096356</v>
      </c>
      <c r="F24" s="33">
        <v>0.09456277313420172</v>
      </c>
      <c r="G24" s="33">
        <v>0.1470257541686113</v>
      </c>
      <c r="H24" s="33">
        <v>0.006480970766685052</v>
      </c>
      <c r="I24" s="19">
        <v>1</v>
      </c>
    </row>
    <row r="26" spans="1:3" ht="21" customHeight="1">
      <c r="A26" s="28"/>
      <c r="B26" s="28"/>
      <c r="C26" s="29"/>
    </row>
    <row r="27" spans="1:3" ht="21" customHeight="1">
      <c r="A27" s="35" t="s">
        <v>21</v>
      </c>
      <c r="B27" s="28"/>
      <c r="C27" s="29"/>
    </row>
    <row r="28" spans="1:3" ht="21" customHeight="1">
      <c r="A28" s="34" t="s">
        <v>22</v>
      </c>
      <c r="B28" s="28"/>
      <c r="C28" s="29"/>
    </row>
    <row r="29" spans="1:3" ht="21" customHeight="1">
      <c r="A29" s="34" t="s">
        <v>23</v>
      </c>
      <c r="B29" s="28"/>
      <c r="C29" s="29"/>
    </row>
  </sheetData>
  <sheetProtection/>
  <mergeCells count="10">
    <mergeCell ref="A17:A18"/>
    <mergeCell ref="A19:A20"/>
    <mergeCell ref="A21:A22"/>
    <mergeCell ref="A23:A24"/>
    <mergeCell ref="A6:B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2015-02-09T19:58:56Z</dcterms:modified>
  <cp:category/>
  <cp:version/>
  <cp:contentType/>
  <cp:contentStatus/>
</cp:coreProperties>
</file>