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95" windowHeight="11925" activeTab="0"/>
  </bookViews>
  <sheets>
    <sheet name="Índices Globales MPT 2010" sheetId="1" r:id="rId1"/>
    <sheet name="Índices EvPort'10" sheetId="2" r:id="rId2"/>
    <sheet name="IAI 2010" sheetId="3" r:id="rId3"/>
    <sheet name="Tiempo y Forma 2010" sheetId="4" r:id="rId4"/>
    <sheet name="Acciones de Capacitación 2010" sheetId="5" r:id="rId5"/>
  </sheets>
  <definedNames>
    <definedName name="_xlnm.Print_Titles" localSheetId="4">'Acciones de Capacitación 2010'!$1:$8</definedName>
    <definedName name="_xlnm.Print_Titles" localSheetId="2">'IAI 2010'!$1:$7</definedName>
    <definedName name="_xlnm.Print_Titles" localSheetId="1">'Índices EvPort''10'!$1:$7</definedName>
    <definedName name="_xlnm.Print_Titles" localSheetId="0">'Índices Globales MPT 2010'!$1:$7</definedName>
    <definedName name="_xlnm.Print_Titles" localSheetId="3">'Tiempo y Forma 2010'!$1:$6</definedName>
  </definedNames>
  <calcPr fullCalcOnLoad="1"/>
</workbook>
</file>

<file path=xl/sharedStrings.xml><?xml version="1.0" encoding="utf-8"?>
<sst xmlns="http://schemas.openxmlformats.org/spreadsheetml/2006/main" count="851" uniqueCount="193">
  <si>
    <t>Consejería Jurídica y de Servicios Legales</t>
  </si>
  <si>
    <t>Delegación Álvaro Obregón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</si>
  <si>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</si>
  <si>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</si>
  <si>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</si>
  <si>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</si>
  <si>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</si>
  <si>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</si>
  <si>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</si>
  <si>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</si>
  <si>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</si>
  <si>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</si>
  <si>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</si>
  <si>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</si>
  <si>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</si>
  <si>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</si>
  <si>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Fideicomiso Centro Histórico de la Ciudad de México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</si>
  <si>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</si>
  <si>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</si>
  <si>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</si>
  <si>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</si>
  <si>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</si>
  <si>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</si>
  <si>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</si>
  <si>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</si>
  <si>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Salud</t>
  </si>
  <si>
    <t>Secretaría de Seguridad Pública</t>
  </si>
  <si>
    <t>Secretaría de Turismo</t>
  </si>
  <si>
    <t>Secretaría del Medio Ambiente</t>
  </si>
  <si>
    <t>Delegación Azcapotzalco</t>
  </si>
  <si>
    <t>Secretaría de Transportes y Vialidad</t>
  </si>
  <si>
    <t>Corporación Mexicana de Impresión, S.A. de C.V.</t>
  </si>
  <si>
    <t>Fondo para el Desarrollo Social de la Ciudad de México</t>
  </si>
  <si>
    <t>Servicios Metropolitanos, S.A. de C.V.</t>
  </si>
  <si>
    <t>Sistema de Aguas de la Ciudad de México</t>
  </si>
  <si>
    <t>Universidad Autónoma de la Ciudad de México</t>
  </si>
  <si>
    <t>Sistema de Transporte Colectivo</t>
  </si>
  <si>
    <t>Fideicomiso Museo de Arte Popular Mexicano</t>
  </si>
  <si>
    <t>Fideicomiso Museo del Estanquillo</t>
  </si>
  <si>
    <t>Fondo para la Atención y Apoyo a las Víctimas del Delito</t>
  </si>
  <si>
    <t>Secretaría de Protección Civil</t>
  </si>
  <si>
    <t>Secretaría de Trabajo y Fomento al Empleo</t>
  </si>
  <si>
    <t>Policía Bancaria e Industrial</t>
  </si>
  <si>
    <t>Policía Auxiliar</t>
  </si>
  <si>
    <t>Autoridad del Centro Histórico</t>
  </si>
  <si>
    <t>Secretaría de Desarrollo Rural y Equidad para las Comunidades</t>
  </si>
  <si>
    <t>Secretaría de Educación</t>
  </si>
  <si>
    <t>Fideicomiso para el Fondo de Promoción para el Financiamiento del Transporte Público</t>
  </si>
  <si>
    <t>Metrobús</t>
  </si>
  <si>
    <t>Fideicomiso Público Complejo Ambiental Xochimilco</t>
  </si>
  <si>
    <t>Fideicomiso Central de Abasto de la Ciudad de México</t>
  </si>
  <si>
    <t>Contraloría General del Distrito Federal</t>
  </si>
  <si>
    <t>Jefatura de Gobierno del Distrito Federal</t>
  </si>
  <si>
    <t>Procuraduría General de Justicia del Distrito Federal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</si>
  <si>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</si>
  <si>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</si>
  <si>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</si>
  <si>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Consejo de Evaluación del Desarrollo Social del Distrito Federal</t>
  </si>
  <si>
    <t>Fideicomiso de Recuperación Crediticia del Distrito Federal</t>
  </si>
  <si>
    <t>Fideicomiso Educación Garantizada del Distrito Federal</t>
  </si>
  <si>
    <t>Fideicomiso para el Mejoramiento de las Vías de Comunicación del Distrito Federal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</si>
  <si>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</si>
  <si>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</si>
  <si>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</si>
  <si>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</si>
  <si>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</si>
  <si>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</si>
  <si>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</si>
  <si>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</si>
  <si>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</si>
  <si>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</si>
  <si>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</si>
  <si>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</si>
  <si>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Procuraduría Ambiental y del Ordenamiento Territorial del Distrito Federal</t>
  </si>
  <si>
    <t>Red de Transporte de Pasajeros del Distrito Federal</t>
  </si>
  <si>
    <t>Servicio de Transportes Eléctricos del Distrito Federal</t>
  </si>
  <si>
    <t>Servicios de Salud Pública del Distrito Federal</t>
  </si>
  <si>
    <t>Sistema para el Desarrollo Integral de la Familia del Distrito Federal</t>
  </si>
  <si>
    <t>Consejo de la Judicatura del Distrito Federal</t>
  </si>
  <si>
    <t>Tribunal Superior de Justicia del Distrito Federal</t>
  </si>
  <si>
    <t>Asamblea Legislativa del Distrito Federal</t>
  </si>
  <si>
    <t>Comisión de Derechos Humanos del Distrito Federal</t>
  </si>
  <si>
    <t>Instituto de Acceso a la Información Pública del Distrito Federal</t>
  </si>
  <si>
    <t>Instituto Electoral del Distrito Federal</t>
  </si>
  <si>
    <t>Junta Local de Conciliación y Arbitraje del Distrito Federal</t>
  </si>
  <si>
    <t>Tribunal de lo Contencioso Administrativo del Distrito Federal</t>
  </si>
  <si>
    <t>Tribunal Electoral del Distrito Federal</t>
  </si>
  <si>
    <t>Contaduría Mayor de Hacienda de la Asamblea Legislativa del Distrito Federal</t>
  </si>
  <si>
    <t>Instituto de Formación Profesional</t>
  </si>
  <si>
    <t>-</t>
  </si>
  <si>
    <t>Procuraduría Social del Distrito Federal</t>
  </si>
  <si>
    <t>Instituto Técnico de Formación Policial</t>
  </si>
  <si>
    <t>Autoridad del Espacio Público del Distrito Federal</t>
  </si>
  <si>
    <t>Comisión de Filmaciones de la Ciudad de México</t>
  </si>
  <si>
    <t>Escuela de Administración Pública del Distrito Federal</t>
  </si>
  <si>
    <t>Fideicomiso Público Ciudad Digital</t>
  </si>
  <si>
    <t>Fideicomiso Público del Fondo de Apoyo a la Procuración de Justicia del Distrito Federal</t>
  </si>
  <si>
    <t>Instituto para la Atención de los Adultos Mayores en el Distrito Federal</t>
  </si>
  <si>
    <t>Proyecto Metro del Distrito Federal</t>
  </si>
  <si>
    <t>Sistema de Radio y Televisión Digital del Gobierno del Distrito Federal (Capital 21)</t>
  </si>
  <si>
    <t>Calidad de Vida, Progreso y Desarrollo para la Ciudad de México, S.A. de C.V.</t>
  </si>
  <si>
    <t>Consejo Económico y Social de la Ciudad de México</t>
  </si>
  <si>
    <t>Instituto de Verificación Administrativa del Distrito Federal</t>
  </si>
  <si>
    <t>Planta de Asfalto del Distrito Federal</t>
  </si>
  <si>
    <t xml:space="preserve">                              Instituto de Acceso a la Información Pública del Distrito Federal</t>
  </si>
  <si>
    <t xml:space="preserve">                              Dirección de Evaluación y Estudios</t>
  </si>
  <si>
    <r>
      <t>IG</t>
    </r>
    <r>
      <rPr>
        <b/>
        <vertAlign val="subscript"/>
        <sz val="11"/>
        <color indexed="9"/>
        <rFont val="Calibri"/>
        <family val="2"/>
      </rPr>
      <t>COT</t>
    </r>
    <r>
      <rPr>
        <b/>
        <sz val="11"/>
        <color indexed="9"/>
        <rFont val="Calibri"/>
        <family val="2"/>
      </rPr>
      <t xml:space="preserve">
1a. Evaluación a portales de internet
2010</t>
    </r>
  </si>
  <si>
    <r>
      <t>IG</t>
    </r>
    <r>
      <rPr>
        <b/>
        <vertAlign val="subscript"/>
        <sz val="11"/>
        <color indexed="9"/>
        <rFont val="Calibri"/>
        <family val="2"/>
      </rPr>
      <t>COT</t>
    </r>
    <r>
      <rPr>
        <b/>
        <sz val="11"/>
        <color indexed="9"/>
        <rFont val="Calibri"/>
        <family val="2"/>
      </rPr>
      <t xml:space="preserve">
2a. Evaluación a portales de internet
2010</t>
    </r>
  </si>
  <si>
    <t xml:space="preserve">                              Índices de la evaluación de la información pública de oficio que deben dar a conocer los Entes públicos / Partidos Políticos en sus portales de Internet 2010</t>
  </si>
  <si>
    <r>
      <t xml:space="preserve">                              IG</t>
    </r>
    <r>
      <rPr>
        <b/>
        <vertAlign val="subscript"/>
        <sz val="11"/>
        <color indexed="57"/>
        <rFont val="Calibri"/>
        <family val="2"/>
      </rPr>
      <t>COT</t>
    </r>
    <r>
      <rPr>
        <b/>
        <sz val="11"/>
        <color indexed="57"/>
        <rFont val="Calibri"/>
        <family val="2"/>
      </rPr>
      <t xml:space="preserve"> = Índice Global del Cumplimiento de las Obligaciones de Transparencia (portales de internet) </t>
    </r>
  </si>
  <si>
    <t>Partido Acción Nacional</t>
  </si>
  <si>
    <t>Convergencia</t>
  </si>
  <si>
    <t>Partido de la Revolución Democrática</t>
  </si>
  <si>
    <t>Partido del Trabajo</t>
  </si>
  <si>
    <t>Nueva Alianza</t>
  </si>
  <si>
    <t>Partido Revolucionario Institucional</t>
  </si>
  <si>
    <t>Partido Verde Ecologista de México</t>
  </si>
  <si>
    <t xml:space="preserve">                              Mejores Prácticas de Transparencia 2010</t>
  </si>
  <si>
    <t>Índice Global del Cumplimiento de las Obligaciones de Transparencia</t>
  </si>
  <si>
    <t>Ranking Global del Cumplimiento de las Obligaciones de Transparencia</t>
  </si>
  <si>
    <t>Sujetos obligados</t>
  </si>
  <si>
    <t xml:space="preserve">                              Dirección de Evaluación y Estudios / Secretaría Técnica</t>
  </si>
  <si>
    <t xml:space="preserve">                              Índice de Acceso a la Información 2010</t>
  </si>
  <si>
    <t>Solicitudes 2010*</t>
  </si>
  <si>
    <t>Categoría</t>
  </si>
  <si>
    <t>Resoluciones del Pleno</t>
  </si>
  <si>
    <t>IAI</t>
  </si>
  <si>
    <t>Ranking 
IAI</t>
  </si>
  <si>
    <t>Total</t>
  </si>
  <si>
    <t>Confirma</t>
  </si>
  <si>
    <t>Sobresee</t>
  </si>
  <si>
    <t>Revoca</t>
  </si>
  <si>
    <t>Modifica</t>
  </si>
  <si>
    <t>Ordena</t>
  </si>
  <si>
    <t>* La información de 2010 se obtuvo del módulo estadístico del sistema INFOMEX II y corresponde al periodo del 1° de enero al 31 de diciembre de 2010</t>
  </si>
  <si>
    <t>Índice Global del Cumplimiento de las Obligaciones de
Transparencia
(Portales de Internet)
30%</t>
  </si>
  <si>
    <t>Índice de Acceso a la Información
(Recursos de Revisión vs. Solicitudes de Información)
30%</t>
  </si>
  <si>
    <t>Índice de cumplimiento, en tiempo y forma, de los requerimientos
del INFODF para la observancia de la LTAIPDF
20%</t>
  </si>
  <si>
    <t xml:space="preserve">                              Dirección de Capacitación y Cultura de la Transparencia</t>
  </si>
  <si>
    <t xml:space="preserve">                              Índices de Acciones de Capacitación 2010</t>
  </si>
  <si>
    <t>Capacitación (Certificación 100%)</t>
  </si>
  <si>
    <t>RETAIPDF</t>
  </si>
  <si>
    <t>Índice Acciones de Capacitación</t>
  </si>
  <si>
    <t>Ranking Acciones de Capacitación</t>
  </si>
  <si>
    <t>LTAIPDF
(35%)</t>
  </si>
  <si>
    <t>Ética Pública
(12.5%)</t>
  </si>
  <si>
    <t>LPDPDF
(12.5%)</t>
  </si>
  <si>
    <t>Avance de capacitación en los temas
(15%)</t>
  </si>
  <si>
    <t>Índice de Capacitación (Certificación 100%)
(60%)</t>
  </si>
  <si>
    <t>Nombramiento Oficial de los Responsables de Capacitación
(7.5%)</t>
  </si>
  <si>
    <t>Asistencia a las
 reuniones de la RETAIP
(7.5%)</t>
  </si>
  <si>
    <t>Cumplimiento de los acuerdos establecidos en la RETAIPDF
(25%)</t>
  </si>
  <si>
    <t>Índice
RETAIPDF</t>
  </si>
  <si>
    <t>1 = Sí
0 = No</t>
  </si>
  <si>
    <t>Número de reuniones
(Total 4)</t>
  </si>
  <si>
    <t>Índice de asistencia</t>
  </si>
  <si>
    <t>Número de acuerdos
(Total 6)</t>
  </si>
  <si>
    <t>Índice de acuerdos</t>
  </si>
  <si>
    <t>Índice de Acciones de Capacitación
20%</t>
  </si>
  <si>
    <t>Índice Compuesto de Mejores Prácticas de Transparencia</t>
  </si>
  <si>
    <t>Índice</t>
  </si>
  <si>
    <t>Ranking</t>
  </si>
  <si>
    <t>Índice de cumplimiento, en tiempo y forma, de los requerimientos
del INFODF para la observancia de la LTAIPDF</t>
  </si>
  <si>
    <t>Ranking 
Tiempo y Forma</t>
  </si>
  <si>
    <t>Índice de
Tiempo y Forma
SIP y SDP
2009</t>
  </si>
  <si>
    <t>Índice de
Tiempo y Forma
SIP y SDP
1er trimestre 10</t>
  </si>
  <si>
    <t>Índice de 
Tiempo y Forma
SIP y SDP
2do trimestre 10</t>
  </si>
  <si>
    <t>Índice de 
Tiempo y Forma
SIP y SDP
3er trimestre 10</t>
  </si>
  <si>
    <t>Índice de 
Tiempo y Forma
Comités de Transparencia
2009</t>
  </si>
  <si>
    <t>Índice de 
Tiempo y Forma
Comités de Transparencia
1er semestre 2010</t>
  </si>
  <si>
    <t xml:space="preserve">                              Índices Globales Mejores Prácticas de Transparencia 2010</t>
  </si>
  <si>
    <t>1 = De 1 a 750 solicitudes; 2 = De 751 a 1,500 solicitudes; 3 = De 1,501  solicitudes en adelante</t>
  </si>
  <si>
    <t xml:space="preserve">                              Índice de Cumplimiento, en tiempo y forma, de los requerimientos del INFODF para la observancia de la LTAIPDF, 2010</t>
  </si>
  <si>
    <t>Partido Político</t>
  </si>
  <si>
    <t>Organo de Gobierno (ejecutivo, legislativo, judicial, electoral, autónomos)</t>
  </si>
  <si>
    <t>Tipo de Ente (administración central, Desconcentrado, paraestatal, delegación política)</t>
  </si>
  <si>
    <t xml:space="preserve"> Autónomo</t>
  </si>
  <si>
    <t xml:space="preserve"> Ejecutivo</t>
  </si>
  <si>
    <t xml:space="preserve"> Judicial</t>
  </si>
  <si>
    <t xml:space="preserve"> Legislativo</t>
  </si>
  <si>
    <t>Partido Acción Nacional en el Distrito Federal</t>
  </si>
  <si>
    <t>Nueva Alianza en el Distrito Federal</t>
  </si>
  <si>
    <t>Partido Verde Ecologista de México en el Distrito Federal</t>
  </si>
  <si>
    <t>Partido Revolucionario Institucional en el Distrito Federal</t>
  </si>
  <si>
    <t>Partido del Trabajo en el Distrito Federal</t>
  </si>
  <si>
    <t>Partido de la Revolución Democrática en el Distrito Federal</t>
  </si>
  <si>
    <t>Administración Pública Central</t>
  </si>
  <si>
    <t>Descentralizado</t>
  </si>
  <si>
    <t>Desconcentrado</t>
  </si>
  <si>
    <t>Delegación Política</t>
  </si>
  <si>
    <t>Fideicomiso Público</t>
  </si>
  <si>
    <t>Fondo Público</t>
  </si>
  <si>
    <t>Empresa de Participación Estatal Mayoritaria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</si>
</sst>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9"/>
      <name val="Calibri"/>
      <family val="2"/>
    </font>
    <font>
      <b/>
      <sz val="11"/>
      <color indexed="49"/>
      <name val="Calibri"/>
      <family val="2"/>
    </font>
    <font>
      <b/>
      <sz val="11"/>
      <color indexed="57"/>
      <name val="Calibri"/>
      <family val="2"/>
    </font>
    <font>
      <b/>
      <vertAlign val="subscript"/>
      <sz val="11"/>
      <color indexed="57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n">
        <color indexed="9"/>
      </left>
      <right style="thin">
        <color indexed="9"/>
      </right>
      <top/>
      <bottom style="thin">
        <color indexed="21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9"/>
      </right>
      <top/>
      <bottom style="thin">
        <color indexed="52"/>
      </bottom>
    </border>
    <border>
      <left style="thin">
        <color indexed="9"/>
      </left>
      <right style="thin">
        <color indexed="9"/>
      </right>
      <top/>
      <bottom style="thin">
        <color indexed="52"/>
      </bottom>
    </border>
    <border>
      <left style="thin">
        <color indexed="9"/>
      </left>
      <right style="thin">
        <color indexed="52"/>
      </right>
      <top/>
      <bottom style="thin">
        <color indexed="52"/>
      </bottom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56"/>
      </left>
      <right style="thin">
        <color indexed="21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21"/>
      </right>
      <top style="thick">
        <color indexed="56"/>
      </top>
      <bottom style="thin">
        <color indexed="56"/>
      </bottom>
    </border>
    <border>
      <left style="thin">
        <color indexed="9"/>
      </left>
      <right style="thin">
        <color indexed="21"/>
      </right>
      <top/>
      <bottom style="thin">
        <color indexed="21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n">
        <color indexed="56"/>
      </left>
      <right style="thin">
        <color indexed="21"/>
      </right>
      <top style="thin">
        <color indexed="56"/>
      </top>
      <bottom style="thick">
        <color indexed="56"/>
      </bottom>
    </border>
    <border>
      <left/>
      <right style="thin">
        <color indexed="9"/>
      </right>
      <top style="thin">
        <color indexed="56"/>
      </top>
      <bottom style="thin">
        <color indexed="21"/>
      </bottom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</border>
    <border>
      <left style="thin">
        <color indexed="9"/>
      </left>
      <right style="thin">
        <color indexed="49"/>
      </right>
      <top style="thin">
        <color indexed="9"/>
      </top>
      <bottom/>
    </border>
    <border>
      <left style="thin"/>
      <right style="thin"/>
      <top style="thin"/>
      <bottom style="thin"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9"/>
      </top>
      <bottom style="thin">
        <color indexed="9"/>
      </bottom>
    </border>
    <border>
      <left style="thin">
        <color indexed="9"/>
      </left>
      <right style="thin">
        <color indexed="49"/>
      </right>
      <top style="thin">
        <color indexed="49"/>
      </top>
      <bottom style="thin">
        <color indexed="9"/>
      </bottom>
    </border>
    <border>
      <left style="thin">
        <color indexed="21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56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2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49"/>
      </top>
      <bottom/>
    </border>
    <border>
      <left style="thin">
        <color indexed="9"/>
      </left>
      <right style="thin">
        <color indexed="21"/>
      </right>
      <top style="thin">
        <color indexed="21"/>
      </top>
      <bottom/>
    </border>
    <border>
      <left style="thin">
        <color indexed="9"/>
      </left>
      <right style="thin">
        <color indexed="21"/>
      </right>
      <top/>
      <bottom/>
    </border>
    <border>
      <left style="thin">
        <color indexed="56"/>
      </left>
      <right style="thin">
        <color indexed="9"/>
      </right>
      <top style="thin">
        <color indexed="21"/>
      </top>
      <bottom style="thin">
        <color indexed="9"/>
      </bottom>
    </border>
    <border>
      <left style="thin">
        <color indexed="56"/>
      </left>
      <right style="thin">
        <color indexed="9"/>
      </right>
      <top style="thin">
        <color indexed="9"/>
      </top>
      <bottom style="thin">
        <color indexed="56"/>
      </bottom>
    </border>
    <border>
      <left style="thin">
        <color indexed="9"/>
      </left>
      <right style="thin">
        <color indexed="9"/>
      </right>
      <top style="thin">
        <color indexed="21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n">
        <color indexed="21"/>
      </top>
      <bottom style="thin">
        <color indexed="9"/>
      </bottom>
    </border>
    <border>
      <left/>
      <right/>
      <top style="thin">
        <color indexed="21"/>
      </top>
      <bottom style="thin">
        <color indexed="9"/>
      </bottom>
    </border>
    <border>
      <left style="thin">
        <color indexed="53"/>
      </left>
      <right style="thin">
        <color indexed="9"/>
      </right>
      <top style="thin">
        <color indexed="53"/>
      </top>
      <bottom/>
    </border>
    <border>
      <left style="thin">
        <color indexed="53"/>
      </left>
      <right style="thin">
        <color indexed="9"/>
      </right>
      <top/>
      <bottom/>
    </border>
    <border>
      <left style="thin">
        <color indexed="53"/>
      </left>
      <right style="thin">
        <color indexed="9"/>
      </right>
      <top/>
      <bottom style="thin">
        <color indexed="53"/>
      </bottom>
    </border>
    <border>
      <left style="thin">
        <color indexed="9"/>
      </left>
      <right/>
      <top style="thin">
        <color indexed="53"/>
      </top>
      <bottom style="thin">
        <color indexed="9"/>
      </bottom>
    </border>
    <border>
      <left/>
      <right/>
      <top style="thin">
        <color indexed="53"/>
      </top>
      <bottom style="thin">
        <color indexed="9"/>
      </bottom>
    </border>
    <border>
      <left/>
      <right style="thin">
        <color indexed="9"/>
      </right>
      <top style="thin">
        <color indexed="5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3"/>
      </top>
      <bottom/>
    </border>
    <border>
      <left style="thin">
        <color indexed="9"/>
      </left>
      <right style="thin">
        <color indexed="9"/>
      </right>
      <top/>
      <bottom style="thin">
        <color indexed="53"/>
      </bottom>
    </border>
    <border>
      <left style="thin">
        <color indexed="9"/>
      </left>
      <right style="thin">
        <color indexed="53"/>
      </right>
      <top style="thin">
        <color indexed="53"/>
      </top>
      <bottom/>
    </border>
    <border>
      <left style="thin">
        <color indexed="9"/>
      </left>
      <right style="thin">
        <color indexed="53"/>
      </right>
      <top/>
      <bottom/>
    </border>
    <border>
      <left style="thin">
        <color indexed="9"/>
      </left>
      <right style="thin">
        <color indexed="53"/>
      </right>
      <top/>
      <bottom style="thin">
        <color indexed="53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8" fillId="0" borderId="0">
      <alignment vertical="top"/>
      <protection/>
    </xf>
    <xf numFmtId="0" fontId="1" fillId="0" borderId="0">
      <alignment/>
      <protection/>
    </xf>
    <xf numFmtId="0" fontId="8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3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/>
    </xf>
    <xf numFmtId="164" fontId="3" fillId="25" borderId="10" xfId="0" applyNumberFormat="1" applyFont="1" applyFill="1" applyBorder="1" applyAlignment="1">
      <alignment horizontal="center" vertical="center"/>
    </xf>
    <xf numFmtId="1" fontId="3" fillId="25" borderId="10" xfId="0" applyNumberFormat="1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vertical="center"/>
    </xf>
    <xf numFmtId="164" fontId="3" fillId="26" borderId="10" xfId="0" applyNumberFormat="1" applyFont="1" applyFill="1" applyBorder="1" applyAlignment="1">
      <alignment horizontal="center" vertical="center"/>
    </xf>
    <xf numFmtId="1" fontId="3" fillId="26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27" borderId="12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left" vertical="center" wrapText="1"/>
    </xf>
    <xf numFmtId="3" fontId="3" fillId="26" borderId="13" xfId="0" applyNumberFormat="1" applyFont="1" applyFill="1" applyBorder="1" applyAlignment="1">
      <alignment horizontal="center" vertical="center"/>
    </xf>
    <xf numFmtId="3" fontId="3" fillId="26" borderId="13" xfId="0" applyNumberFormat="1" applyFont="1" applyFill="1" applyBorder="1" applyAlignment="1">
      <alignment horizontal="center" vertical="center" wrapText="1"/>
    </xf>
    <xf numFmtId="165" fontId="3" fillId="26" borderId="1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3" fillId="25" borderId="13" xfId="0" applyFont="1" applyFill="1" applyBorder="1" applyAlignment="1">
      <alignment horizontal="left" vertical="center" wrapText="1"/>
    </xf>
    <xf numFmtId="3" fontId="3" fillId="25" borderId="13" xfId="0" applyNumberFormat="1" applyFont="1" applyFill="1" applyBorder="1" applyAlignment="1">
      <alignment horizontal="center" vertical="center"/>
    </xf>
    <xf numFmtId="3" fontId="3" fillId="25" borderId="13" xfId="0" applyNumberFormat="1" applyFont="1" applyFill="1" applyBorder="1" applyAlignment="1">
      <alignment horizontal="center" vertical="center" wrapText="1"/>
    </xf>
    <xf numFmtId="165" fontId="3" fillId="25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left" vertical="center" wrapText="1"/>
    </xf>
    <xf numFmtId="3" fontId="3" fillId="25" borderId="14" xfId="0" applyNumberFormat="1" applyFont="1" applyFill="1" applyBorder="1" applyAlignment="1">
      <alignment horizontal="center" vertical="center"/>
    </xf>
    <xf numFmtId="3" fontId="3" fillId="25" borderId="14" xfId="0" applyNumberFormat="1" applyFont="1" applyFill="1" applyBorder="1" applyAlignment="1">
      <alignment horizontal="center" vertical="center" wrapText="1"/>
    </xf>
    <xf numFmtId="165" fontId="3" fillId="25" borderId="14" xfId="0" applyNumberFormat="1" applyFont="1" applyFill="1" applyBorder="1" applyAlignment="1">
      <alignment horizontal="center" vertical="center" wrapText="1"/>
    </xf>
    <xf numFmtId="3" fontId="2" fillId="27" borderId="15" xfId="0" applyNumberFormat="1" applyFont="1" applyFill="1" applyBorder="1" applyAlignment="1">
      <alignment horizontal="center" vertical="center"/>
    </xf>
    <xf numFmtId="165" fontId="2" fillId="27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6" borderId="16" xfId="0" applyFont="1" applyFill="1" applyBorder="1" applyAlignment="1">
      <alignment horizontal="left" vertical="center"/>
    </xf>
    <xf numFmtId="164" fontId="3" fillId="26" borderId="16" xfId="0" applyNumberFormat="1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21" borderId="17" xfId="0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vertical="center"/>
    </xf>
    <xf numFmtId="164" fontId="3" fillId="26" borderId="19" xfId="0" applyNumberFormat="1" applyFont="1" applyFill="1" applyBorder="1" applyAlignment="1">
      <alignment horizontal="center" vertical="center"/>
    </xf>
    <xf numFmtId="1" fontId="3" fillId="26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25" borderId="19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vertical="center"/>
    </xf>
    <xf numFmtId="164" fontId="3" fillId="25" borderId="19" xfId="0" applyNumberFormat="1" applyFont="1" applyFill="1" applyBorder="1" applyAlignment="1">
      <alignment horizontal="center" vertical="center"/>
    </xf>
    <xf numFmtId="1" fontId="3" fillId="25" borderId="19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2" fillId="15" borderId="20" xfId="0" applyFont="1" applyFill="1" applyBorder="1" applyAlignment="1">
      <alignment horizontal="center" vertical="center"/>
    </xf>
    <xf numFmtId="0" fontId="2" fillId="15" borderId="21" xfId="0" applyFont="1" applyFill="1" applyBorder="1" applyAlignment="1">
      <alignment horizontal="center" vertical="center" wrapText="1"/>
    </xf>
    <xf numFmtId="0" fontId="2" fillId="15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3" fontId="3" fillId="26" borderId="24" xfId="0" applyNumberFormat="1" applyFont="1" applyFill="1" applyBorder="1" applyAlignment="1">
      <alignment horizontal="center" vertical="center"/>
    </xf>
    <xf numFmtId="3" fontId="3" fillId="25" borderId="24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25" borderId="25" xfId="0" applyNumberFormat="1" applyFont="1" applyFill="1" applyBorder="1" applyAlignment="1">
      <alignment horizontal="center" vertical="center"/>
    </xf>
    <xf numFmtId="165" fontId="2" fillId="27" borderId="26" xfId="0" applyNumberFormat="1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left" vertical="center"/>
    </xf>
    <xf numFmtId="164" fontId="3" fillId="25" borderId="16" xfId="0" applyNumberFormat="1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 wrapText="1"/>
    </xf>
    <xf numFmtId="165" fontId="9" fillId="0" borderId="27" xfId="0" applyNumberFormat="1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/>
    </xf>
    <xf numFmtId="0" fontId="2" fillId="27" borderId="29" xfId="0" applyFont="1" applyFill="1" applyBorder="1" applyAlignment="1">
      <alignment horizontal="left" vertical="center"/>
    </xf>
    <xf numFmtId="0" fontId="2" fillId="24" borderId="30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center" vertical="center" wrapText="1"/>
    </xf>
    <xf numFmtId="0" fontId="2" fillId="14" borderId="31" xfId="0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1" fontId="9" fillId="0" borderId="3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24" borderId="34" xfId="0" applyFont="1" applyFill="1" applyBorder="1" applyAlignment="1">
      <alignment horizontal="center" vertical="center"/>
    </xf>
    <xf numFmtId="0" fontId="2" fillId="14" borderId="35" xfId="0" applyFont="1" applyFill="1" applyBorder="1" applyAlignment="1">
      <alignment horizontal="center" vertical="center" wrapText="1"/>
    </xf>
    <xf numFmtId="0" fontId="2" fillId="14" borderId="36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7" borderId="38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  <xf numFmtId="0" fontId="2" fillId="21" borderId="39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7" borderId="41" xfId="0" applyFont="1" applyFill="1" applyBorder="1" applyAlignment="1">
      <alignment horizontal="center" vertical="center" wrapText="1"/>
    </xf>
    <xf numFmtId="0" fontId="2" fillId="27" borderId="42" xfId="0" applyFont="1" applyFill="1" applyBorder="1" applyAlignment="1">
      <alignment horizontal="center" vertical="center" wrapText="1"/>
    </xf>
    <xf numFmtId="0" fontId="2" fillId="27" borderId="43" xfId="0" applyFont="1" applyFill="1" applyBorder="1" applyAlignment="1">
      <alignment horizontal="center" vertical="center" wrapText="1"/>
    </xf>
    <xf numFmtId="0" fontId="2" fillId="27" borderId="44" xfId="0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 wrapText="1"/>
    </xf>
    <xf numFmtId="0" fontId="2" fillId="27" borderId="45" xfId="0" applyFont="1" applyFill="1" applyBorder="1" applyAlignment="1">
      <alignment horizontal="center" vertical="center" wrapText="1"/>
    </xf>
    <xf numFmtId="0" fontId="2" fillId="27" borderId="46" xfId="0" applyFont="1" applyFill="1" applyBorder="1" applyAlignment="1">
      <alignment horizontal="center" vertical="center" wrapText="1"/>
    </xf>
    <xf numFmtId="0" fontId="2" fillId="27" borderId="47" xfId="0" applyFont="1" applyFill="1" applyBorder="1" applyAlignment="1">
      <alignment horizontal="center" vertical="center" wrapText="1"/>
    </xf>
    <xf numFmtId="0" fontId="2" fillId="27" borderId="48" xfId="0" applyFont="1" applyFill="1" applyBorder="1" applyAlignment="1">
      <alignment horizontal="center" vertical="center" wrapText="1"/>
    </xf>
    <xf numFmtId="0" fontId="2" fillId="21" borderId="49" xfId="0" applyFont="1" applyFill="1" applyBorder="1" applyAlignment="1">
      <alignment horizontal="center" vertical="center"/>
    </xf>
    <xf numFmtId="0" fontId="2" fillId="21" borderId="50" xfId="0" applyFont="1" applyFill="1" applyBorder="1" applyAlignment="1">
      <alignment horizontal="center" vertical="center"/>
    </xf>
    <xf numFmtId="0" fontId="2" fillId="21" borderId="51" xfId="0" applyFont="1" applyFill="1" applyBorder="1" applyAlignment="1">
      <alignment horizontal="center" vertical="center"/>
    </xf>
    <xf numFmtId="0" fontId="2" fillId="21" borderId="52" xfId="0" applyFont="1" applyFill="1" applyBorder="1" applyAlignment="1">
      <alignment horizontal="center" vertical="center"/>
    </xf>
    <xf numFmtId="0" fontId="2" fillId="21" borderId="53" xfId="0" applyFont="1" applyFill="1" applyBorder="1" applyAlignment="1">
      <alignment horizontal="center" vertical="center"/>
    </xf>
    <xf numFmtId="0" fontId="2" fillId="21" borderId="54" xfId="0" applyFont="1" applyFill="1" applyBorder="1" applyAlignment="1">
      <alignment horizontal="center" vertical="center"/>
    </xf>
    <xf numFmtId="0" fontId="2" fillId="21" borderId="52" xfId="0" applyFont="1" applyFill="1" applyBorder="1" applyAlignment="1">
      <alignment horizontal="center" vertical="center" wrapText="1"/>
    </xf>
    <xf numFmtId="0" fontId="2" fillId="21" borderId="53" xfId="0" applyFont="1" applyFill="1" applyBorder="1" applyAlignment="1">
      <alignment horizontal="center" vertical="center" wrapText="1"/>
    </xf>
    <xf numFmtId="0" fontId="2" fillId="21" borderId="54" xfId="0" applyFont="1" applyFill="1" applyBorder="1" applyAlignment="1">
      <alignment horizontal="center" vertical="center" wrapText="1"/>
    </xf>
    <xf numFmtId="0" fontId="2" fillId="21" borderId="55" xfId="0" applyFont="1" applyFill="1" applyBorder="1" applyAlignment="1">
      <alignment horizontal="center" vertical="center" wrapText="1"/>
    </xf>
    <xf numFmtId="0" fontId="2" fillId="21" borderId="46" xfId="0" applyFont="1" applyFill="1" applyBorder="1" applyAlignment="1">
      <alignment horizontal="center" vertical="center" wrapText="1"/>
    </xf>
    <xf numFmtId="0" fontId="2" fillId="21" borderId="56" xfId="0" applyFont="1" applyFill="1" applyBorder="1" applyAlignment="1">
      <alignment horizontal="center" vertical="center" wrapText="1"/>
    </xf>
    <xf numFmtId="0" fontId="2" fillId="21" borderId="57" xfId="0" applyFont="1" applyFill="1" applyBorder="1" applyAlignment="1">
      <alignment horizontal="center" vertical="center" wrapText="1"/>
    </xf>
    <xf numFmtId="0" fontId="2" fillId="21" borderId="58" xfId="0" applyFont="1" applyFill="1" applyBorder="1" applyAlignment="1">
      <alignment horizontal="center" vertical="center" wrapText="1"/>
    </xf>
    <xf numFmtId="0" fontId="2" fillId="21" borderId="59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 wrapText="1"/>
    </xf>
    <xf numFmtId="0" fontId="2" fillId="21" borderId="6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790575</xdr:colOff>
      <xdr:row>4</xdr:row>
      <xdr:rowOff>133350</xdr:rowOff>
    </xdr:to>
    <xdr:pic>
      <xdr:nvPicPr>
        <xdr:cNvPr id="1" name="Picture 15" descr="Logo-Infodf-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695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790575</xdr:colOff>
      <xdr:row>4</xdr:row>
      <xdr:rowOff>133350</xdr:rowOff>
    </xdr:to>
    <xdr:pic>
      <xdr:nvPicPr>
        <xdr:cNvPr id="1" name="Picture 15" descr="Logo-Infodf-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695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790575</xdr:colOff>
      <xdr:row>4</xdr:row>
      <xdr:rowOff>133350</xdr:rowOff>
    </xdr:to>
    <xdr:pic>
      <xdr:nvPicPr>
        <xdr:cNvPr id="1" name="Picture 15" descr="Logo-Infodf-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695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790575</xdr:colOff>
      <xdr:row>4</xdr:row>
      <xdr:rowOff>133350</xdr:rowOff>
    </xdr:to>
    <xdr:pic>
      <xdr:nvPicPr>
        <xdr:cNvPr id="1" name="Picture 15" descr="Logo-Infodf-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695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790575</xdr:colOff>
      <xdr:row>4</xdr:row>
      <xdr:rowOff>133350</xdr:rowOff>
    </xdr:to>
    <xdr:pic>
      <xdr:nvPicPr>
        <xdr:cNvPr id="1" name="Picture 15" descr="Logo-Infodf-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695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tabSelected="1"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8" customHeight="1"/>
  <cols>
    <col min="1" max="1" width="58.00390625" style="2" customWidth="1"/>
    <col min="2" max="2" width="18.28125" style="114" customWidth="1"/>
    <col min="3" max="3" width="19.140625" style="111" customWidth="1"/>
    <col min="4" max="9" width="20.7109375" style="1" customWidth="1"/>
    <col min="10" max="16384" width="11.421875" style="1" customWidth="1"/>
  </cols>
  <sheetData>
    <row r="1" spans="1:3" ht="21" customHeight="1">
      <c r="A1" s="9" t="s">
        <v>104</v>
      </c>
      <c r="B1" s="112"/>
      <c r="C1" s="108"/>
    </row>
    <row r="2" spans="1:3" ht="21" customHeight="1">
      <c r="A2" s="9" t="s">
        <v>117</v>
      </c>
      <c r="B2" s="112"/>
      <c r="C2" s="108"/>
    </row>
    <row r="3" spans="1:3" ht="21" customHeight="1">
      <c r="A3" s="9" t="s">
        <v>105</v>
      </c>
      <c r="B3" s="112"/>
      <c r="C3" s="108"/>
    </row>
    <row r="4" spans="1:3" ht="21" customHeight="1">
      <c r="A4" s="9" t="s">
        <v>170</v>
      </c>
      <c r="B4" s="112"/>
      <c r="C4" s="108"/>
    </row>
    <row r="5" s="4" customFormat="1" ht="18" customHeight="1" thickBot="1">
      <c r="C5" s="109"/>
    </row>
    <row r="6" spans="1:9" s="4" customFormat="1" ht="102" customHeight="1" thickTop="1">
      <c r="A6" s="120" t="s">
        <v>120</v>
      </c>
      <c r="B6" s="132" t="s">
        <v>174</v>
      </c>
      <c r="C6" s="132" t="s">
        <v>175</v>
      </c>
      <c r="D6" s="124" t="s">
        <v>135</v>
      </c>
      <c r="E6" s="126" t="s">
        <v>136</v>
      </c>
      <c r="F6" s="128" t="s">
        <v>137</v>
      </c>
      <c r="G6" s="130" t="s">
        <v>158</v>
      </c>
      <c r="H6" s="121" t="s">
        <v>159</v>
      </c>
      <c r="I6" s="122"/>
    </row>
    <row r="7" spans="1:9" s="4" customFormat="1" ht="21.75" customHeight="1">
      <c r="A7" s="123"/>
      <c r="B7" s="133"/>
      <c r="C7" s="133"/>
      <c r="D7" s="125"/>
      <c r="E7" s="127"/>
      <c r="F7" s="129"/>
      <c r="G7" s="131"/>
      <c r="H7" s="102" t="s">
        <v>160</v>
      </c>
      <c r="I7" s="103" t="s">
        <v>161</v>
      </c>
    </row>
    <row r="8" spans="1:10" ht="60.75" customHeight="1">
      <c r="A8" s="115" t="s">
        <v>82</v>
      </c>
      <c r="B8" s="113" t="s">
        <v>176</v>
      </c>
      <c r="C8" s="110"/>
      <c r="D8" s="104">
        <v>99.63828502415458</v>
      </c>
      <c r="E8" s="104">
        <v>99.65920155793575</v>
      </c>
      <c r="F8" s="104">
        <v>100</v>
      </c>
      <c r="G8" s="104">
        <v>100</v>
      </c>
      <c r="H8" s="104">
        <f aca="true" t="shared" si="0" ref="H8:H39">(D8*0.3)+(E8*0.3)+(F8*0.2)+(G8*0.2)</f>
        <v>99.7892459746271</v>
      </c>
      <c r="I8" s="105">
        <v>1</v>
      </c>
      <c r="J8" s="19"/>
    </row>
    <row r="9" spans="1:10" ht="60.75" customHeight="1">
      <c r="A9" s="115" t="s">
        <v>21</v>
      </c>
      <c r="B9" s="113" t="s">
        <v>177</v>
      </c>
      <c r="C9" s="110" t="s">
        <v>186</v>
      </c>
      <c r="D9" s="104">
        <v>99.57809493746993</v>
      </c>
      <c r="E9" s="104">
        <v>99.60317460317461</v>
      </c>
      <c r="F9" s="104">
        <v>100</v>
      </c>
      <c r="G9" s="104">
        <v>100</v>
      </c>
      <c r="H9" s="104">
        <f t="shared" si="0"/>
        <v>99.75438086219336</v>
      </c>
      <c r="I9" s="105">
        <v>1</v>
      </c>
      <c r="J9" s="19"/>
    </row>
    <row r="10" spans="1:10" ht="60.75" customHeight="1">
      <c r="A10" s="115" t="s">
        <v>81</v>
      </c>
      <c r="B10" s="113" t="s">
        <v>176</v>
      </c>
      <c r="C10" s="110"/>
      <c r="D10" s="104">
        <v>98.97684651871255</v>
      </c>
      <c r="E10" s="104">
        <v>100</v>
      </c>
      <c r="F10" s="104">
        <v>100</v>
      </c>
      <c r="G10" s="104">
        <v>100</v>
      </c>
      <c r="H10" s="104">
        <f t="shared" si="0"/>
        <v>99.69305395561376</v>
      </c>
      <c r="I10" s="105">
        <v>2</v>
      </c>
      <c r="J10" s="19"/>
    </row>
    <row r="11" spans="1:10" ht="60.75" customHeight="1">
      <c r="A11" s="115" t="s">
        <v>78</v>
      </c>
      <c r="B11" s="113" t="s">
        <v>178</v>
      </c>
      <c r="C11" s="110"/>
      <c r="D11" s="104">
        <v>98.82330933973162</v>
      </c>
      <c r="E11" s="104">
        <v>99.85228951255539</v>
      </c>
      <c r="F11" s="104">
        <v>100</v>
      </c>
      <c r="G11" s="104">
        <v>100</v>
      </c>
      <c r="H11" s="104">
        <f t="shared" si="0"/>
        <v>99.6026796556861</v>
      </c>
      <c r="I11" s="105">
        <v>3</v>
      </c>
      <c r="J11" s="19"/>
    </row>
    <row r="12" spans="1:10" ht="60.75" customHeight="1">
      <c r="A12" s="115" t="s">
        <v>22</v>
      </c>
      <c r="B12" s="113" t="s">
        <v>177</v>
      </c>
      <c r="C12" s="110" t="s">
        <v>186</v>
      </c>
      <c r="D12" s="104">
        <v>99.1409043854696</v>
      </c>
      <c r="E12" s="104">
        <v>99.37766131673763</v>
      </c>
      <c r="F12" s="104">
        <v>100</v>
      </c>
      <c r="G12" s="104">
        <v>100</v>
      </c>
      <c r="H12" s="104">
        <f t="shared" si="0"/>
        <v>99.55556971066217</v>
      </c>
      <c r="I12" s="105">
        <v>3</v>
      </c>
      <c r="J12" s="19"/>
    </row>
    <row r="13" spans="1:10" ht="60.75" customHeight="1">
      <c r="A13" s="115" t="s">
        <v>86</v>
      </c>
      <c r="B13" s="113" t="s">
        <v>176</v>
      </c>
      <c r="C13" s="110"/>
      <c r="D13" s="104">
        <v>98.80957300275483</v>
      </c>
      <c r="E13" s="104">
        <v>99.89690721649484</v>
      </c>
      <c r="F13" s="104">
        <v>97.22222222222223</v>
      </c>
      <c r="G13" s="104">
        <v>100</v>
      </c>
      <c r="H13" s="104">
        <f t="shared" si="0"/>
        <v>99.05638851021935</v>
      </c>
      <c r="I13" s="105">
        <v>4</v>
      </c>
      <c r="J13" s="19"/>
    </row>
    <row r="14" spans="1:10" ht="60.75" customHeight="1">
      <c r="A14" s="115" t="s">
        <v>56</v>
      </c>
      <c r="B14" s="113" t="s">
        <v>177</v>
      </c>
      <c r="C14" s="113" t="s">
        <v>187</v>
      </c>
      <c r="D14" s="104">
        <v>97.33008658008657</v>
      </c>
      <c r="E14" s="104">
        <v>98.62385321100918</v>
      </c>
      <c r="F14" s="104">
        <v>100</v>
      </c>
      <c r="G14" s="104">
        <v>100</v>
      </c>
      <c r="H14" s="104">
        <f t="shared" si="0"/>
        <v>98.78618193732872</v>
      </c>
      <c r="I14" s="105">
        <v>5</v>
      </c>
      <c r="J14" s="19"/>
    </row>
    <row r="15" spans="1:10" ht="60.75" customHeight="1">
      <c r="A15" s="115" t="s">
        <v>87</v>
      </c>
      <c r="B15" s="113" t="s">
        <v>179</v>
      </c>
      <c r="C15" s="110"/>
      <c r="D15" s="104">
        <v>96.94594173942</v>
      </c>
      <c r="E15" s="104">
        <v>99.07024793388429</v>
      </c>
      <c r="F15" s="104">
        <v>100</v>
      </c>
      <c r="G15" s="104">
        <v>100</v>
      </c>
      <c r="H15" s="104">
        <f t="shared" si="0"/>
        <v>98.80485690199129</v>
      </c>
      <c r="I15" s="105">
        <v>5</v>
      </c>
      <c r="J15" s="19"/>
    </row>
    <row r="16" spans="1:10" ht="60.75" customHeight="1">
      <c r="A16" s="115" t="s">
        <v>25</v>
      </c>
      <c r="B16" s="113" t="s">
        <v>177</v>
      </c>
      <c r="C16" s="110" t="s">
        <v>186</v>
      </c>
      <c r="D16" s="104">
        <v>97.20234496960839</v>
      </c>
      <c r="E16" s="104">
        <v>99.46773120425814</v>
      </c>
      <c r="F16" s="104">
        <v>100</v>
      </c>
      <c r="G16" s="104">
        <v>98.125</v>
      </c>
      <c r="H16" s="104">
        <f t="shared" si="0"/>
        <v>98.62602285215996</v>
      </c>
      <c r="I16" s="105">
        <v>6</v>
      </c>
      <c r="J16" s="19"/>
    </row>
    <row r="17" spans="1:10" ht="60.75" customHeight="1">
      <c r="A17" s="115" t="s">
        <v>26</v>
      </c>
      <c r="B17" s="113" t="s">
        <v>177</v>
      </c>
      <c r="C17" s="110" t="s">
        <v>186</v>
      </c>
      <c r="D17" s="104">
        <v>97.25935091651755</v>
      </c>
      <c r="E17" s="104">
        <v>97.92325056433408</v>
      </c>
      <c r="F17" s="104">
        <v>100</v>
      </c>
      <c r="G17" s="104">
        <v>100</v>
      </c>
      <c r="H17" s="104">
        <f t="shared" si="0"/>
        <v>98.55478044425548</v>
      </c>
      <c r="I17" s="105">
        <v>6</v>
      </c>
      <c r="J17" s="19"/>
    </row>
    <row r="18" spans="1:10" ht="60.75" customHeight="1">
      <c r="A18" s="115" t="s">
        <v>44</v>
      </c>
      <c r="B18" s="113" t="s">
        <v>177</v>
      </c>
      <c r="C18" s="113" t="s">
        <v>188</v>
      </c>
      <c r="D18" s="104">
        <v>96.57977502295685</v>
      </c>
      <c r="E18" s="104">
        <v>100</v>
      </c>
      <c r="F18" s="104">
        <v>97.22222222222221</v>
      </c>
      <c r="G18" s="104">
        <v>100</v>
      </c>
      <c r="H18" s="104">
        <f t="shared" si="0"/>
        <v>98.4183769513315</v>
      </c>
      <c r="I18" s="105">
        <v>7</v>
      </c>
      <c r="J18" s="19"/>
    </row>
    <row r="19" spans="1:10" ht="60.75" customHeight="1">
      <c r="A19" s="115" t="s">
        <v>83</v>
      </c>
      <c r="B19" s="113" t="s">
        <v>176</v>
      </c>
      <c r="C19" s="110"/>
      <c r="D19" s="104">
        <v>99.11805555555554</v>
      </c>
      <c r="E19" s="104">
        <v>99.61290322580645</v>
      </c>
      <c r="F19" s="104">
        <v>100</v>
      </c>
      <c r="G19" s="104">
        <v>93.95833333333334</v>
      </c>
      <c r="H19" s="104">
        <f t="shared" si="0"/>
        <v>98.41095430107526</v>
      </c>
      <c r="I19" s="105">
        <v>7</v>
      </c>
      <c r="J19" s="19"/>
    </row>
    <row r="20" spans="1:10" ht="60.75" customHeight="1">
      <c r="A20" s="115" t="s">
        <v>73</v>
      </c>
      <c r="B20" s="113" t="s">
        <v>177</v>
      </c>
      <c r="C20" s="110" t="s">
        <v>187</v>
      </c>
      <c r="D20" s="104">
        <v>97.52718821388898</v>
      </c>
      <c r="E20" s="104">
        <v>99.4807121661721</v>
      </c>
      <c r="F20" s="104">
        <v>100</v>
      </c>
      <c r="G20" s="104">
        <v>95.83333333333334</v>
      </c>
      <c r="H20" s="104">
        <f t="shared" si="0"/>
        <v>98.269036780685</v>
      </c>
      <c r="I20" s="105">
        <v>8</v>
      </c>
      <c r="J20" s="19"/>
    </row>
    <row r="21" spans="1:10" ht="60.75" customHeight="1">
      <c r="A21" s="115" t="s">
        <v>55</v>
      </c>
      <c r="B21" s="113" t="s">
        <v>177</v>
      </c>
      <c r="C21" s="110" t="s">
        <v>187</v>
      </c>
      <c r="D21" s="104">
        <v>97.1239435697992</v>
      </c>
      <c r="E21" s="104">
        <v>99.29078014184397</v>
      </c>
      <c r="F21" s="104">
        <v>100</v>
      </c>
      <c r="G21" s="104">
        <v>95.83333333333334</v>
      </c>
      <c r="H21" s="104">
        <f t="shared" si="0"/>
        <v>98.09108378015962</v>
      </c>
      <c r="I21" s="105">
        <v>9</v>
      </c>
      <c r="J21" s="19"/>
    </row>
    <row r="22" spans="1:10" ht="60.75" customHeight="1">
      <c r="A22" s="115" t="s">
        <v>18</v>
      </c>
      <c r="B22" s="113" t="s">
        <v>177</v>
      </c>
      <c r="C22" s="110" t="s">
        <v>186</v>
      </c>
      <c r="D22" s="104">
        <v>92.60187350788037</v>
      </c>
      <c r="E22" s="104">
        <v>99.79757085020243</v>
      </c>
      <c r="F22" s="104">
        <v>100</v>
      </c>
      <c r="G22" s="104">
        <v>100</v>
      </c>
      <c r="H22" s="104">
        <f t="shared" si="0"/>
        <v>97.71983330742484</v>
      </c>
      <c r="I22" s="105">
        <v>10</v>
      </c>
      <c r="J22" s="19"/>
    </row>
    <row r="23" spans="1:10" ht="60.75" customHeight="1">
      <c r="A23" s="115" t="s">
        <v>76</v>
      </c>
      <c r="B23" s="113" t="s">
        <v>177</v>
      </c>
      <c r="C23" s="110" t="s">
        <v>187</v>
      </c>
      <c r="D23" s="104">
        <v>93.9815048549064</v>
      </c>
      <c r="E23" s="104">
        <v>98.90829694323145</v>
      </c>
      <c r="F23" s="104">
        <v>100</v>
      </c>
      <c r="G23" s="104">
        <v>98.125</v>
      </c>
      <c r="H23" s="104">
        <f t="shared" si="0"/>
        <v>97.49194053944136</v>
      </c>
      <c r="I23" s="105">
        <v>11</v>
      </c>
      <c r="J23" s="19"/>
    </row>
    <row r="24" spans="1:10" ht="60.75" customHeight="1">
      <c r="A24" s="115" t="s">
        <v>111</v>
      </c>
      <c r="B24" s="113" t="s">
        <v>173</v>
      </c>
      <c r="C24" s="110"/>
      <c r="D24" s="104">
        <v>91.51693861693863</v>
      </c>
      <c r="E24" s="104">
        <v>99.9096657633243</v>
      </c>
      <c r="F24" s="104">
        <v>100</v>
      </c>
      <c r="G24" s="104">
        <v>100</v>
      </c>
      <c r="H24" s="104">
        <f t="shared" si="0"/>
        <v>97.42798131407888</v>
      </c>
      <c r="I24" s="105">
        <v>12</v>
      </c>
      <c r="J24" s="19"/>
    </row>
    <row r="25" spans="1:10" ht="60.75" customHeight="1">
      <c r="A25" s="115" t="s">
        <v>65</v>
      </c>
      <c r="B25" s="113" t="s">
        <v>177</v>
      </c>
      <c r="C25" s="110" t="s">
        <v>187</v>
      </c>
      <c r="D25" s="104">
        <v>98.62539872408294</v>
      </c>
      <c r="E25" s="104">
        <v>99.59677419354838</v>
      </c>
      <c r="F25" s="104">
        <v>91.66666666666667</v>
      </c>
      <c r="G25" s="104">
        <v>98.125</v>
      </c>
      <c r="H25" s="104">
        <f t="shared" si="0"/>
        <v>97.42498520862273</v>
      </c>
      <c r="I25" s="105">
        <v>12</v>
      </c>
      <c r="J25" s="19"/>
    </row>
    <row r="26" spans="1:10" ht="60.75" customHeight="1">
      <c r="A26" s="115" t="s">
        <v>46</v>
      </c>
      <c r="B26" s="113" t="s">
        <v>177</v>
      </c>
      <c r="C26" s="110" t="s">
        <v>186</v>
      </c>
      <c r="D26" s="104">
        <v>98.57094212976565</v>
      </c>
      <c r="E26" s="104">
        <v>99.84732824427482</v>
      </c>
      <c r="F26" s="104">
        <v>88.88888888888887</v>
      </c>
      <c r="G26" s="104">
        <v>100</v>
      </c>
      <c r="H26" s="104">
        <f t="shared" si="0"/>
        <v>97.30325888998992</v>
      </c>
      <c r="I26" s="105">
        <v>13</v>
      </c>
      <c r="J26" s="19"/>
    </row>
    <row r="27" spans="1:10" ht="60.75" customHeight="1">
      <c r="A27" s="115" t="s">
        <v>7</v>
      </c>
      <c r="B27" s="113" t="s">
        <v>177</v>
      </c>
      <c r="C27" s="110" t="s">
        <v>189</v>
      </c>
      <c r="D27" s="104">
        <v>92.15666019438078</v>
      </c>
      <c r="E27" s="104">
        <v>98.58552631578948</v>
      </c>
      <c r="F27" s="104">
        <v>100</v>
      </c>
      <c r="G27" s="104">
        <v>100</v>
      </c>
      <c r="H27" s="104">
        <f t="shared" si="0"/>
        <v>97.22265595305107</v>
      </c>
      <c r="I27" s="105">
        <v>14</v>
      </c>
      <c r="J27" s="19"/>
    </row>
    <row r="28" spans="1:10" ht="60.75" customHeight="1">
      <c r="A28" s="115" t="s">
        <v>75</v>
      </c>
      <c r="B28" s="113" t="s">
        <v>177</v>
      </c>
      <c r="C28" s="110" t="s">
        <v>187</v>
      </c>
      <c r="D28" s="104">
        <v>96.48789931333035</v>
      </c>
      <c r="E28" s="104">
        <v>99.38271604938271</v>
      </c>
      <c r="F28" s="104">
        <v>91.66666666666667</v>
      </c>
      <c r="G28" s="104">
        <v>100</v>
      </c>
      <c r="H28" s="104">
        <f t="shared" si="0"/>
        <v>97.09451794214725</v>
      </c>
      <c r="I28" s="105">
        <v>15</v>
      </c>
      <c r="J28" s="19"/>
    </row>
    <row r="29" spans="1:10" ht="60.75" customHeight="1">
      <c r="A29" s="115" t="s">
        <v>42</v>
      </c>
      <c r="B29" s="113" t="s">
        <v>177</v>
      </c>
      <c r="C29" s="119" t="s">
        <v>188</v>
      </c>
      <c r="D29" s="104">
        <v>92.7547780502326</v>
      </c>
      <c r="E29" s="104">
        <v>97.91666666666666</v>
      </c>
      <c r="F29" s="104">
        <v>98.6111111111111</v>
      </c>
      <c r="G29" s="104">
        <v>100</v>
      </c>
      <c r="H29" s="104">
        <f t="shared" si="0"/>
        <v>96.923655637292</v>
      </c>
      <c r="I29" s="105">
        <v>16</v>
      </c>
      <c r="J29" s="19"/>
    </row>
    <row r="30" spans="1:10" ht="60.75" customHeight="1">
      <c r="A30" s="117" t="s">
        <v>180</v>
      </c>
      <c r="B30" s="113" t="s">
        <v>173</v>
      </c>
      <c r="C30" s="110"/>
      <c r="D30" s="104">
        <v>97.67063492063494</v>
      </c>
      <c r="E30" s="104">
        <v>98.38709677419355</v>
      </c>
      <c r="F30" s="104">
        <v>88.88888888888887</v>
      </c>
      <c r="G30" s="104">
        <v>100</v>
      </c>
      <c r="H30" s="104">
        <f t="shared" si="0"/>
        <v>96.59509728622632</v>
      </c>
      <c r="I30" s="105">
        <v>17</v>
      </c>
      <c r="J30" s="19"/>
    </row>
    <row r="31" spans="1:10" ht="60.75" customHeight="1">
      <c r="A31" s="115" t="s">
        <v>58</v>
      </c>
      <c r="B31" s="113" t="s">
        <v>177</v>
      </c>
      <c r="C31" s="110" t="s">
        <v>190</v>
      </c>
      <c r="D31" s="104">
        <v>95.08274515339733</v>
      </c>
      <c r="E31" s="104">
        <v>98.85057471264368</v>
      </c>
      <c r="F31" s="104">
        <v>100</v>
      </c>
      <c r="G31" s="104">
        <v>91.66666666666666</v>
      </c>
      <c r="H31" s="104">
        <f t="shared" si="0"/>
        <v>96.51332929314563</v>
      </c>
      <c r="I31" s="105">
        <v>18</v>
      </c>
      <c r="J31" s="19"/>
    </row>
    <row r="32" spans="1:10" ht="60.75" customHeight="1">
      <c r="A32" s="115" t="s">
        <v>52</v>
      </c>
      <c r="B32" s="113" t="s">
        <v>177</v>
      </c>
      <c r="C32" s="110" t="s">
        <v>186</v>
      </c>
      <c r="D32" s="104">
        <v>95.95944406470723</v>
      </c>
      <c r="E32" s="104">
        <v>99.36923823386705</v>
      </c>
      <c r="F32" s="104">
        <v>100</v>
      </c>
      <c r="G32" s="104">
        <v>87.5</v>
      </c>
      <c r="H32" s="104">
        <f t="shared" si="0"/>
        <v>96.09860468957228</v>
      </c>
      <c r="I32" s="105">
        <v>19</v>
      </c>
      <c r="J32" s="19"/>
    </row>
    <row r="33" spans="1:10" ht="60.75" customHeight="1">
      <c r="A33" s="115" t="s">
        <v>77</v>
      </c>
      <c r="B33" s="113" t="s">
        <v>177</v>
      </c>
      <c r="C33" s="110" t="s">
        <v>187</v>
      </c>
      <c r="D33" s="104">
        <v>95.9505321067821</v>
      </c>
      <c r="E33" s="104">
        <v>99.51456310679612</v>
      </c>
      <c r="F33" s="104">
        <v>100</v>
      </c>
      <c r="G33" s="104">
        <v>87.5</v>
      </c>
      <c r="H33" s="104">
        <f t="shared" si="0"/>
        <v>96.13952856407346</v>
      </c>
      <c r="I33" s="105">
        <v>19</v>
      </c>
      <c r="J33" s="19"/>
    </row>
    <row r="34" spans="1:10" ht="60.75" customHeight="1">
      <c r="A34" s="115" t="s">
        <v>91</v>
      </c>
      <c r="B34" s="113" t="s">
        <v>177</v>
      </c>
      <c r="C34" s="110" t="s">
        <v>188</v>
      </c>
      <c r="D34" s="104">
        <v>89.03640109890111</v>
      </c>
      <c r="E34" s="104">
        <v>100</v>
      </c>
      <c r="F34" s="104">
        <v>97.22222222222223</v>
      </c>
      <c r="G34" s="104">
        <v>98.125</v>
      </c>
      <c r="H34" s="104">
        <f t="shared" si="0"/>
        <v>95.78036477411477</v>
      </c>
      <c r="I34" s="105">
        <v>20</v>
      </c>
      <c r="J34" s="19"/>
    </row>
    <row r="35" spans="1:10" ht="60.75" customHeight="1">
      <c r="A35" s="115" t="s">
        <v>16</v>
      </c>
      <c r="B35" s="113" t="s">
        <v>177</v>
      </c>
      <c r="C35" s="110" t="s">
        <v>190</v>
      </c>
      <c r="D35" s="104">
        <v>98.63636363636364</v>
      </c>
      <c r="E35" s="104">
        <v>99.65156794425087</v>
      </c>
      <c r="F35" s="104">
        <v>100</v>
      </c>
      <c r="G35" s="104">
        <v>75</v>
      </c>
      <c r="H35" s="104">
        <f t="shared" si="0"/>
        <v>94.48637947418435</v>
      </c>
      <c r="I35" s="105">
        <v>21</v>
      </c>
      <c r="J35" s="19"/>
    </row>
    <row r="36" spans="1:10" ht="60.75" customHeight="1">
      <c r="A36" s="115" t="s">
        <v>37</v>
      </c>
      <c r="B36" s="113" t="s">
        <v>177</v>
      </c>
      <c r="C36" s="110" t="s">
        <v>190</v>
      </c>
      <c r="D36" s="104">
        <v>98.06628787878788</v>
      </c>
      <c r="E36" s="104">
        <v>100</v>
      </c>
      <c r="F36" s="104">
        <v>100</v>
      </c>
      <c r="G36" s="104">
        <v>75</v>
      </c>
      <c r="H36" s="104">
        <f t="shared" si="0"/>
        <v>94.41988636363637</v>
      </c>
      <c r="I36" s="105">
        <v>22</v>
      </c>
      <c r="J36" s="19"/>
    </row>
    <row r="37" spans="1:10" ht="60.75" customHeight="1">
      <c r="A37" s="115" t="s">
        <v>70</v>
      </c>
      <c r="B37" s="113" t="s">
        <v>177</v>
      </c>
      <c r="C37" s="110" t="s">
        <v>187</v>
      </c>
      <c r="D37" s="104">
        <v>88.83169058137088</v>
      </c>
      <c r="E37" s="104">
        <v>99.69581749049429</v>
      </c>
      <c r="F37" s="104">
        <v>97.22222222222221</v>
      </c>
      <c r="G37" s="104">
        <v>91.66666666666666</v>
      </c>
      <c r="H37" s="104">
        <f t="shared" si="0"/>
        <v>94.33603019933732</v>
      </c>
      <c r="I37" s="105">
        <v>23</v>
      </c>
      <c r="J37" s="19"/>
    </row>
    <row r="38" spans="1:10" ht="60.75" customHeight="1">
      <c r="A38" s="115" t="s">
        <v>66</v>
      </c>
      <c r="B38" s="113" t="s">
        <v>177</v>
      </c>
      <c r="C38" s="110" t="s">
        <v>187</v>
      </c>
      <c r="D38" s="104">
        <v>92.75764138607387</v>
      </c>
      <c r="E38" s="104">
        <v>100</v>
      </c>
      <c r="F38" s="104">
        <v>94.44444444444446</v>
      </c>
      <c r="G38" s="104">
        <v>87.5</v>
      </c>
      <c r="H38" s="104">
        <f t="shared" si="0"/>
        <v>94.21618130471106</v>
      </c>
      <c r="I38" s="105">
        <v>24</v>
      </c>
      <c r="J38" s="19"/>
    </row>
    <row r="39" spans="1:10" ht="60.75" customHeight="1">
      <c r="A39" s="115" t="s">
        <v>20</v>
      </c>
      <c r="B39" s="113" t="s">
        <v>177</v>
      </c>
      <c r="C39" s="110" t="s">
        <v>186</v>
      </c>
      <c r="D39" s="104">
        <v>97.8999997586954</v>
      </c>
      <c r="E39" s="104">
        <v>99.18864097363083</v>
      </c>
      <c r="F39" s="104">
        <v>100</v>
      </c>
      <c r="G39" s="104">
        <v>75</v>
      </c>
      <c r="H39" s="104">
        <f t="shared" si="0"/>
        <v>94.12659221969787</v>
      </c>
      <c r="I39" s="105">
        <v>25</v>
      </c>
      <c r="J39" s="19"/>
    </row>
    <row r="40" spans="1:10" ht="60.75" customHeight="1">
      <c r="A40" s="115" t="s">
        <v>72</v>
      </c>
      <c r="B40" s="113" t="s">
        <v>177</v>
      </c>
      <c r="C40" s="110" t="s">
        <v>188</v>
      </c>
      <c r="D40" s="104">
        <v>92.5238588359525</v>
      </c>
      <c r="E40" s="104">
        <v>100</v>
      </c>
      <c r="F40" s="104">
        <v>80.55555555555556</v>
      </c>
      <c r="G40" s="104">
        <v>100</v>
      </c>
      <c r="H40" s="104">
        <f aca="true" t="shared" si="1" ref="H40:H71">(D40*0.3)+(E40*0.3)+(F40*0.2)+(G40*0.2)</f>
        <v>93.86826876189686</v>
      </c>
      <c r="I40" s="105">
        <v>26</v>
      </c>
      <c r="J40" s="19"/>
    </row>
    <row r="41" spans="1:10" ht="60.75" customHeight="1">
      <c r="A41" s="115" t="s">
        <v>3</v>
      </c>
      <c r="B41" s="113" t="s">
        <v>177</v>
      </c>
      <c r="C41" s="110" t="s">
        <v>189</v>
      </c>
      <c r="D41" s="104">
        <v>91.73470068717816</v>
      </c>
      <c r="E41" s="104">
        <v>97.87835926449789</v>
      </c>
      <c r="F41" s="104">
        <v>97.22222222222221</v>
      </c>
      <c r="G41" s="104">
        <v>87.5</v>
      </c>
      <c r="H41" s="104">
        <f t="shared" si="1"/>
        <v>93.82836242994725</v>
      </c>
      <c r="I41" s="105">
        <v>27</v>
      </c>
      <c r="J41" s="19"/>
    </row>
    <row r="42" spans="1:10" ht="60.75" customHeight="1">
      <c r="A42" s="115" t="s">
        <v>60</v>
      </c>
      <c r="B42" s="113" t="s">
        <v>177</v>
      </c>
      <c r="C42" s="110" t="s">
        <v>190</v>
      </c>
      <c r="D42" s="104">
        <v>96.39592352092353</v>
      </c>
      <c r="E42" s="104">
        <v>99.47643979057592</v>
      </c>
      <c r="F42" s="104">
        <v>100</v>
      </c>
      <c r="G42" s="104">
        <v>75</v>
      </c>
      <c r="H42" s="104">
        <f t="shared" si="1"/>
        <v>93.76170899344983</v>
      </c>
      <c r="I42" s="105">
        <v>27</v>
      </c>
      <c r="J42" s="19"/>
    </row>
    <row r="43" spans="1:10" ht="60.75" customHeight="1">
      <c r="A43" s="115" t="s">
        <v>48</v>
      </c>
      <c r="B43" s="113" t="s">
        <v>177</v>
      </c>
      <c r="C43" s="110" t="s">
        <v>187</v>
      </c>
      <c r="D43" s="104">
        <v>99.20142168437624</v>
      </c>
      <c r="E43" s="104">
        <v>99.77272727272727</v>
      </c>
      <c r="F43" s="104">
        <v>100</v>
      </c>
      <c r="G43" s="104">
        <v>68.95833333333334</v>
      </c>
      <c r="H43" s="104">
        <f t="shared" si="1"/>
        <v>93.48391135379772</v>
      </c>
      <c r="I43" s="105">
        <v>28</v>
      </c>
      <c r="J43" s="19"/>
    </row>
    <row r="44" spans="1:10" ht="60.75" customHeight="1">
      <c r="A44" s="115" t="s">
        <v>63</v>
      </c>
      <c r="B44" s="113" t="s">
        <v>177</v>
      </c>
      <c r="C44" s="110" t="s">
        <v>191</v>
      </c>
      <c r="D44" s="104">
        <v>90.06231962481962</v>
      </c>
      <c r="E44" s="104">
        <v>100</v>
      </c>
      <c r="F44" s="104">
        <v>94.44444444444444</v>
      </c>
      <c r="G44" s="104">
        <v>87.5</v>
      </c>
      <c r="H44" s="104">
        <f t="shared" si="1"/>
        <v>93.40758477633477</v>
      </c>
      <c r="I44" s="105">
        <v>29</v>
      </c>
      <c r="J44" s="19"/>
    </row>
    <row r="45" spans="1:10" ht="60.75" customHeight="1">
      <c r="A45" s="115" t="s">
        <v>49</v>
      </c>
      <c r="B45" s="113" t="s">
        <v>177</v>
      </c>
      <c r="C45" s="110" t="s">
        <v>190</v>
      </c>
      <c r="D45" s="104">
        <v>97.62062394127612</v>
      </c>
      <c r="E45" s="104">
        <v>100</v>
      </c>
      <c r="F45" s="104">
        <v>100</v>
      </c>
      <c r="G45" s="104">
        <v>69.375</v>
      </c>
      <c r="H45" s="104">
        <f t="shared" si="1"/>
        <v>93.16118718238283</v>
      </c>
      <c r="I45" s="105">
        <v>30</v>
      </c>
      <c r="J45" s="19"/>
    </row>
    <row r="46" spans="1:10" ht="60.75" customHeight="1">
      <c r="A46" s="115" t="s">
        <v>96</v>
      </c>
      <c r="B46" s="113" t="s">
        <v>177</v>
      </c>
      <c r="C46" s="110" t="s">
        <v>190</v>
      </c>
      <c r="D46" s="104">
        <v>94.69291125541126</v>
      </c>
      <c r="E46" s="104">
        <v>100</v>
      </c>
      <c r="F46" s="104">
        <v>86.1111111111111</v>
      </c>
      <c r="G46" s="104">
        <v>87.5</v>
      </c>
      <c r="H46" s="104">
        <f t="shared" si="1"/>
        <v>93.1300955988456</v>
      </c>
      <c r="I46" s="105">
        <v>31</v>
      </c>
      <c r="J46" s="19"/>
    </row>
    <row r="47" spans="1:10" ht="60.75" customHeight="1">
      <c r="A47" s="115" t="s">
        <v>39</v>
      </c>
      <c r="B47" s="113" t="s">
        <v>177</v>
      </c>
      <c r="C47" s="110" t="s">
        <v>191</v>
      </c>
      <c r="D47" s="104">
        <v>92.48965617715618</v>
      </c>
      <c r="E47" s="104">
        <v>99.43181818181817</v>
      </c>
      <c r="F47" s="104">
        <v>88.8888888888889</v>
      </c>
      <c r="G47" s="104">
        <v>87.5</v>
      </c>
      <c r="H47" s="104">
        <f t="shared" si="1"/>
        <v>92.85422008547009</v>
      </c>
      <c r="I47" s="105">
        <v>32</v>
      </c>
      <c r="J47" s="19"/>
    </row>
    <row r="48" spans="1:10" ht="60.75" customHeight="1">
      <c r="A48" s="115" t="s">
        <v>45</v>
      </c>
      <c r="B48" s="113" t="s">
        <v>177</v>
      </c>
      <c r="C48" s="110" t="s">
        <v>186</v>
      </c>
      <c r="D48" s="104">
        <v>96.39013213981244</v>
      </c>
      <c r="E48" s="104">
        <v>99.644128113879</v>
      </c>
      <c r="F48" s="104">
        <v>97.22222222222221</v>
      </c>
      <c r="G48" s="104">
        <v>73.125</v>
      </c>
      <c r="H48" s="104">
        <f t="shared" si="1"/>
        <v>92.87972252055187</v>
      </c>
      <c r="I48" s="105">
        <v>32</v>
      </c>
      <c r="J48" s="19"/>
    </row>
    <row r="49" spans="1:10" ht="60.75" customHeight="1">
      <c r="A49" s="117" t="s">
        <v>181</v>
      </c>
      <c r="B49" s="113" t="s">
        <v>173</v>
      </c>
      <c r="C49" s="110"/>
      <c r="D49" s="104">
        <v>95.73809523809526</v>
      </c>
      <c r="E49" s="104">
        <v>100</v>
      </c>
      <c r="F49" s="104">
        <v>100</v>
      </c>
      <c r="G49" s="104">
        <v>68.95833333333334</v>
      </c>
      <c r="H49" s="104">
        <f t="shared" si="1"/>
        <v>92.51309523809525</v>
      </c>
      <c r="I49" s="105">
        <v>33</v>
      </c>
      <c r="J49" s="19"/>
    </row>
    <row r="50" spans="1:10" ht="60.75" customHeight="1">
      <c r="A50" s="115" t="s">
        <v>31</v>
      </c>
      <c r="B50" s="113" t="s">
        <v>177</v>
      </c>
      <c r="C50" s="110" t="s">
        <v>192</v>
      </c>
      <c r="D50" s="104">
        <v>99.11553030303031</v>
      </c>
      <c r="E50" s="104">
        <v>100</v>
      </c>
      <c r="F50" s="104">
        <v>100</v>
      </c>
      <c r="G50" s="104">
        <v>63.33333333333333</v>
      </c>
      <c r="H50" s="104">
        <f t="shared" si="1"/>
        <v>92.40132575757576</v>
      </c>
      <c r="I50" s="105">
        <v>34</v>
      </c>
      <c r="J50" s="19"/>
    </row>
    <row r="51" spans="1:10" ht="60.75" customHeight="1">
      <c r="A51" s="115" t="s">
        <v>29</v>
      </c>
      <c r="B51" s="113" t="s">
        <v>177</v>
      </c>
      <c r="C51" s="110" t="s">
        <v>189</v>
      </c>
      <c r="D51" s="104">
        <v>79.40161814285383</v>
      </c>
      <c r="E51" s="104">
        <v>98.828125</v>
      </c>
      <c r="F51" s="104">
        <v>97.22222222222221</v>
      </c>
      <c r="G51" s="104">
        <v>96.25</v>
      </c>
      <c r="H51" s="104">
        <f t="shared" si="1"/>
        <v>92.1633673873006</v>
      </c>
      <c r="I51" s="105">
        <v>35</v>
      </c>
      <c r="J51" s="19"/>
    </row>
    <row r="52" spans="1:10" ht="60.75" customHeight="1">
      <c r="A52" s="115" t="s">
        <v>79</v>
      </c>
      <c r="B52" s="113" t="s">
        <v>178</v>
      </c>
      <c r="C52" s="110"/>
      <c r="D52" s="104">
        <v>93.04399160076031</v>
      </c>
      <c r="E52" s="104">
        <v>98.68099658036151</v>
      </c>
      <c r="F52" s="104">
        <v>97.22222222222223</v>
      </c>
      <c r="G52" s="104">
        <v>75</v>
      </c>
      <c r="H52" s="104">
        <f t="shared" si="1"/>
        <v>91.961940898781</v>
      </c>
      <c r="I52" s="105">
        <v>36</v>
      </c>
      <c r="J52" s="19"/>
    </row>
    <row r="53" spans="1:10" ht="60.75" customHeight="1">
      <c r="A53" s="115" t="s">
        <v>8</v>
      </c>
      <c r="B53" s="113" t="s">
        <v>177</v>
      </c>
      <c r="C53" s="110" t="s">
        <v>189</v>
      </c>
      <c r="D53" s="104">
        <v>96.50981127060075</v>
      </c>
      <c r="E53" s="104">
        <v>98.74338624338624</v>
      </c>
      <c r="F53" s="104">
        <v>97.22222222222221</v>
      </c>
      <c r="G53" s="104">
        <v>66.66666666666666</v>
      </c>
      <c r="H53" s="104">
        <f t="shared" si="1"/>
        <v>91.35373703197386</v>
      </c>
      <c r="I53" s="105">
        <v>37</v>
      </c>
      <c r="J53" s="19"/>
    </row>
    <row r="54" spans="1:10" ht="60.75" customHeight="1">
      <c r="A54" s="115" t="s">
        <v>30</v>
      </c>
      <c r="B54" s="113" t="s">
        <v>177</v>
      </c>
      <c r="C54" s="110" t="s">
        <v>186</v>
      </c>
      <c r="D54" s="104">
        <v>73.91906762743878</v>
      </c>
      <c r="E54" s="104">
        <v>99.08069458631257</v>
      </c>
      <c r="F54" s="104">
        <v>97.22222222222223</v>
      </c>
      <c r="G54" s="104">
        <v>100</v>
      </c>
      <c r="H54" s="104">
        <f t="shared" si="1"/>
        <v>91.34437310856985</v>
      </c>
      <c r="I54" s="105">
        <v>38</v>
      </c>
      <c r="J54" s="19"/>
    </row>
    <row r="55" spans="1:10" ht="60.75" customHeight="1">
      <c r="A55" s="115" t="s">
        <v>27</v>
      </c>
      <c r="B55" s="113" t="s">
        <v>177</v>
      </c>
      <c r="C55" s="110" t="s">
        <v>186</v>
      </c>
      <c r="D55" s="104">
        <v>83.21952873515373</v>
      </c>
      <c r="E55" s="104">
        <v>98.51632047477746</v>
      </c>
      <c r="F55" s="104">
        <v>83.33333333333333</v>
      </c>
      <c r="G55" s="104">
        <v>100</v>
      </c>
      <c r="H55" s="104">
        <f t="shared" si="1"/>
        <v>91.18742142964602</v>
      </c>
      <c r="I55" s="105">
        <v>39</v>
      </c>
      <c r="J55" s="19"/>
    </row>
    <row r="56" spans="1:10" ht="60.75" customHeight="1">
      <c r="A56" s="116" t="s">
        <v>53</v>
      </c>
      <c r="B56" s="113" t="s">
        <v>177</v>
      </c>
      <c r="C56" s="110" t="s">
        <v>186</v>
      </c>
      <c r="D56" s="106">
        <v>91.55868822253262</v>
      </c>
      <c r="E56" s="106">
        <v>98.51367419738408</v>
      </c>
      <c r="F56" s="106">
        <v>80.55555555555556</v>
      </c>
      <c r="G56" s="106">
        <v>87.5</v>
      </c>
      <c r="H56" s="106">
        <f t="shared" si="1"/>
        <v>90.63281983708612</v>
      </c>
      <c r="I56" s="107">
        <v>40</v>
      </c>
      <c r="J56" s="19"/>
    </row>
    <row r="57" spans="1:10" ht="60.75" customHeight="1">
      <c r="A57" s="115" t="s">
        <v>59</v>
      </c>
      <c r="B57" s="113" t="s">
        <v>177</v>
      </c>
      <c r="C57" s="110" t="s">
        <v>190</v>
      </c>
      <c r="D57" s="104">
        <v>94.7512586939278</v>
      </c>
      <c r="E57" s="104">
        <v>99.6124031007752</v>
      </c>
      <c r="F57" s="104">
        <v>86.1111111111111</v>
      </c>
      <c r="G57" s="104">
        <v>75</v>
      </c>
      <c r="H57" s="104">
        <f t="shared" si="1"/>
        <v>90.53132076063312</v>
      </c>
      <c r="I57" s="105">
        <v>41</v>
      </c>
      <c r="J57" s="19"/>
    </row>
    <row r="58" spans="1:10" ht="60.75" customHeight="1">
      <c r="A58" s="115" t="s">
        <v>54</v>
      </c>
      <c r="B58" s="113" t="s">
        <v>177</v>
      </c>
      <c r="C58" s="110" t="s">
        <v>187</v>
      </c>
      <c r="D58" s="104">
        <v>89.61757700035213</v>
      </c>
      <c r="E58" s="104">
        <v>99.00990099009901</v>
      </c>
      <c r="F58" s="104">
        <v>95.83333333333333</v>
      </c>
      <c r="G58" s="104">
        <v>73.125</v>
      </c>
      <c r="H58" s="104">
        <f t="shared" si="1"/>
        <v>90.37991006380201</v>
      </c>
      <c r="I58" s="105">
        <v>42</v>
      </c>
      <c r="J58" s="19"/>
    </row>
    <row r="59" spans="1:10" ht="60.75" customHeight="1">
      <c r="A59" s="115" t="s">
        <v>17</v>
      </c>
      <c r="B59" s="113" t="s">
        <v>177</v>
      </c>
      <c r="C59" s="110" t="s">
        <v>186</v>
      </c>
      <c r="D59" s="104">
        <v>97.93788819875775</v>
      </c>
      <c r="E59" s="104">
        <v>99.31255728689275</v>
      </c>
      <c r="F59" s="104">
        <v>100</v>
      </c>
      <c r="G59" s="104">
        <v>54.58333333333333</v>
      </c>
      <c r="H59" s="104">
        <f t="shared" si="1"/>
        <v>90.09180031236183</v>
      </c>
      <c r="I59" s="105">
        <v>43</v>
      </c>
      <c r="J59" s="19"/>
    </row>
    <row r="60" spans="1:10" ht="60.75" customHeight="1">
      <c r="A60" s="115" t="s">
        <v>90</v>
      </c>
      <c r="B60" s="113" t="s">
        <v>177</v>
      </c>
      <c r="C60" s="110" t="s">
        <v>187</v>
      </c>
      <c r="D60" s="104">
        <v>90.18585407647905</v>
      </c>
      <c r="E60" s="104">
        <v>99.59266802443992</v>
      </c>
      <c r="F60" s="104">
        <v>91.66666666666667</v>
      </c>
      <c r="G60" s="104">
        <v>73.125</v>
      </c>
      <c r="H60" s="104">
        <f t="shared" si="1"/>
        <v>89.89188996360903</v>
      </c>
      <c r="I60" s="105">
        <v>44</v>
      </c>
      <c r="J60" s="19"/>
    </row>
    <row r="61" spans="1:10" ht="60.75" customHeight="1">
      <c r="A61" s="115" t="s">
        <v>5</v>
      </c>
      <c r="B61" s="113" t="s">
        <v>177</v>
      </c>
      <c r="C61" s="110" t="s">
        <v>189</v>
      </c>
      <c r="D61" s="104">
        <v>85.98554831184141</v>
      </c>
      <c r="E61" s="104">
        <v>98.5665529010239</v>
      </c>
      <c r="F61" s="104">
        <v>97.22222222222221</v>
      </c>
      <c r="G61" s="104">
        <v>75</v>
      </c>
      <c r="H61" s="104">
        <f t="shared" si="1"/>
        <v>89.81007480830404</v>
      </c>
      <c r="I61" s="105">
        <v>45</v>
      </c>
      <c r="J61" s="19"/>
    </row>
    <row r="62" spans="1:10" ht="60.75" customHeight="1">
      <c r="A62" s="115" t="s">
        <v>2</v>
      </c>
      <c r="B62" s="113" t="s">
        <v>177</v>
      </c>
      <c r="C62" s="110" t="s">
        <v>189</v>
      </c>
      <c r="D62" s="104">
        <v>98.39949134199134</v>
      </c>
      <c r="E62" s="104">
        <v>99.2676431424767</v>
      </c>
      <c r="F62" s="104">
        <v>97.22222222222221</v>
      </c>
      <c r="G62" s="104">
        <v>55</v>
      </c>
      <c r="H62" s="104">
        <f t="shared" si="1"/>
        <v>89.74458478978485</v>
      </c>
      <c r="I62" s="105">
        <v>46</v>
      </c>
      <c r="J62" s="19"/>
    </row>
    <row r="63" spans="1:10" ht="60.75" customHeight="1">
      <c r="A63" s="115" t="s">
        <v>40</v>
      </c>
      <c r="B63" s="113" t="s">
        <v>177</v>
      </c>
      <c r="C63" s="110" t="s">
        <v>186</v>
      </c>
      <c r="D63" s="104">
        <v>96.88469516594517</v>
      </c>
      <c r="E63" s="104">
        <v>98.65168539325843</v>
      </c>
      <c r="F63" s="104">
        <v>100</v>
      </c>
      <c r="G63" s="104">
        <v>54.166666666666664</v>
      </c>
      <c r="H63" s="104">
        <f t="shared" si="1"/>
        <v>89.4942475010944</v>
      </c>
      <c r="I63" s="105">
        <v>47</v>
      </c>
      <c r="J63" s="19"/>
    </row>
    <row r="64" spans="1:10" ht="60.75" customHeight="1">
      <c r="A64" s="115" t="s">
        <v>85</v>
      </c>
      <c r="B64" s="113" t="s">
        <v>176</v>
      </c>
      <c r="C64" s="110"/>
      <c r="D64" s="104">
        <v>94.91451969083548</v>
      </c>
      <c r="E64" s="104">
        <v>99.33035714285714</v>
      </c>
      <c r="F64" s="104">
        <v>100</v>
      </c>
      <c r="G64" s="104">
        <v>55</v>
      </c>
      <c r="H64" s="104">
        <f t="shared" si="1"/>
        <v>89.27346305010778</v>
      </c>
      <c r="I64" s="105">
        <v>48</v>
      </c>
      <c r="J64" s="19"/>
    </row>
    <row r="65" spans="1:10" ht="60.75" customHeight="1">
      <c r="A65" s="116" t="s">
        <v>36</v>
      </c>
      <c r="B65" s="113" t="s">
        <v>177</v>
      </c>
      <c r="C65" s="110" t="s">
        <v>187</v>
      </c>
      <c r="D65" s="106">
        <v>95.47008599541365</v>
      </c>
      <c r="E65" s="106">
        <v>94.7109471094711</v>
      </c>
      <c r="F65" s="106">
        <v>72.22222222222221</v>
      </c>
      <c r="G65" s="106">
        <v>87.5</v>
      </c>
      <c r="H65" s="106">
        <f t="shared" si="1"/>
        <v>88.99875437590987</v>
      </c>
      <c r="I65" s="107">
        <v>49</v>
      </c>
      <c r="J65" s="19"/>
    </row>
    <row r="66" spans="1:10" ht="60.75" customHeight="1">
      <c r="A66" s="115" t="s">
        <v>93</v>
      </c>
      <c r="B66" s="113" t="s">
        <v>177</v>
      </c>
      <c r="C66" s="110" t="s">
        <v>188</v>
      </c>
      <c r="D66" s="104">
        <v>67.02182539682539</v>
      </c>
      <c r="E66" s="104">
        <v>100</v>
      </c>
      <c r="F66" s="104">
        <v>100</v>
      </c>
      <c r="G66" s="104">
        <v>93.95833333333334</v>
      </c>
      <c r="H66" s="104">
        <f t="shared" si="1"/>
        <v>88.89821428571429</v>
      </c>
      <c r="I66" s="105">
        <v>50</v>
      </c>
      <c r="J66" s="19"/>
    </row>
    <row r="67" spans="1:10" ht="60.75" customHeight="1">
      <c r="A67" s="115" t="s">
        <v>41</v>
      </c>
      <c r="B67" s="113" t="s">
        <v>177</v>
      </c>
      <c r="C67" s="110" t="s">
        <v>186</v>
      </c>
      <c r="D67" s="104">
        <v>84.2258748196248</v>
      </c>
      <c r="E67" s="104">
        <v>99.00398406374502</v>
      </c>
      <c r="F67" s="104">
        <v>94.44444444444444</v>
      </c>
      <c r="G67" s="104">
        <v>75</v>
      </c>
      <c r="H67" s="104">
        <f t="shared" si="1"/>
        <v>88.85784655389983</v>
      </c>
      <c r="I67" s="105">
        <v>50</v>
      </c>
      <c r="J67" s="19"/>
    </row>
    <row r="68" spans="1:10" ht="60.75" customHeight="1">
      <c r="A68" s="115" t="s">
        <v>47</v>
      </c>
      <c r="B68" s="113" t="s">
        <v>177</v>
      </c>
      <c r="C68" s="110" t="s">
        <v>190</v>
      </c>
      <c r="D68" s="104">
        <v>83.04572118702552</v>
      </c>
      <c r="E68" s="104">
        <v>100</v>
      </c>
      <c r="F68" s="104">
        <v>66.66666666666666</v>
      </c>
      <c r="G68" s="104">
        <v>100</v>
      </c>
      <c r="H68" s="104">
        <f t="shared" si="1"/>
        <v>88.24704968944098</v>
      </c>
      <c r="I68" s="105">
        <v>51</v>
      </c>
      <c r="J68" s="19"/>
    </row>
    <row r="69" spans="1:10" ht="60.75" customHeight="1">
      <c r="A69" s="115" t="s">
        <v>61</v>
      </c>
      <c r="B69" s="113" t="s">
        <v>177</v>
      </c>
      <c r="C69" s="110" t="s">
        <v>191</v>
      </c>
      <c r="D69" s="104">
        <v>89.42484409529865</v>
      </c>
      <c r="E69" s="104">
        <v>100</v>
      </c>
      <c r="F69" s="104">
        <v>100</v>
      </c>
      <c r="G69" s="104">
        <v>56.875</v>
      </c>
      <c r="H69" s="104">
        <f t="shared" si="1"/>
        <v>88.20245322858959</v>
      </c>
      <c r="I69" s="105">
        <v>51</v>
      </c>
      <c r="J69" s="19"/>
    </row>
    <row r="70" spans="1:10" ht="60.75" customHeight="1">
      <c r="A70" s="115" t="s">
        <v>32</v>
      </c>
      <c r="B70" s="113" t="s">
        <v>177</v>
      </c>
      <c r="C70" s="110" t="s">
        <v>191</v>
      </c>
      <c r="D70" s="104">
        <v>94.5084702863879</v>
      </c>
      <c r="E70" s="104">
        <v>100</v>
      </c>
      <c r="F70" s="104">
        <v>86.1111111111111</v>
      </c>
      <c r="G70" s="104">
        <v>62.5</v>
      </c>
      <c r="H70" s="104">
        <f t="shared" si="1"/>
        <v>88.07476330813859</v>
      </c>
      <c r="I70" s="105">
        <v>52</v>
      </c>
      <c r="J70" s="19"/>
    </row>
    <row r="71" spans="1:10" ht="60.75" customHeight="1">
      <c r="A71" s="115" t="s">
        <v>69</v>
      </c>
      <c r="B71" s="113" t="s">
        <v>177</v>
      </c>
      <c r="C71" s="110" t="s">
        <v>187</v>
      </c>
      <c r="D71" s="104">
        <v>78.55534046747326</v>
      </c>
      <c r="E71" s="104">
        <v>99.42748091603053</v>
      </c>
      <c r="F71" s="104">
        <v>97.22222222222223</v>
      </c>
      <c r="G71" s="104">
        <v>75</v>
      </c>
      <c r="H71" s="104">
        <f t="shared" si="1"/>
        <v>87.83929085949558</v>
      </c>
      <c r="I71" s="105">
        <v>53</v>
      </c>
      <c r="J71" s="19"/>
    </row>
    <row r="72" spans="1:10" ht="60.75" customHeight="1">
      <c r="A72" s="115" t="s">
        <v>28</v>
      </c>
      <c r="B72" s="113" t="s">
        <v>177</v>
      </c>
      <c r="C72" s="110" t="s">
        <v>186</v>
      </c>
      <c r="D72" s="104">
        <v>88.03540764790765</v>
      </c>
      <c r="E72" s="104">
        <v>99.03083700440529</v>
      </c>
      <c r="F72" s="104">
        <v>100</v>
      </c>
      <c r="G72" s="104">
        <v>56.875</v>
      </c>
      <c r="H72" s="104">
        <f aca="true" t="shared" si="2" ref="H72:H103">(D72*0.3)+(E72*0.3)+(F72*0.2)+(G72*0.2)</f>
        <v>87.49487339569387</v>
      </c>
      <c r="I72" s="105">
        <v>54</v>
      </c>
      <c r="J72" s="19"/>
    </row>
    <row r="73" spans="1:10" ht="60.75" customHeight="1">
      <c r="A73" s="117" t="s">
        <v>182</v>
      </c>
      <c r="B73" s="113" t="s">
        <v>173</v>
      </c>
      <c r="C73" s="110"/>
      <c r="D73" s="104">
        <v>90.06111111111112</v>
      </c>
      <c r="E73" s="104">
        <v>99.52830188679245</v>
      </c>
      <c r="F73" s="104">
        <v>97.22222222222223</v>
      </c>
      <c r="G73" s="104">
        <v>55</v>
      </c>
      <c r="H73" s="104">
        <f t="shared" si="2"/>
        <v>87.32126834381552</v>
      </c>
      <c r="I73" s="105">
        <v>55</v>
      </c>
      <c r="J73" s="19"/>
    </row>
    <row r="74" spans="1:10" ht="60.75" customHeight="1">
      <c r="A74" s="115" t="s">
        <v>68</v>
      </c>
      <c r="B74" s="113" t="s">
        <v>177</v>
      </c>
      <c r="C74" s="110" t="s">
        <v>187</v>
      </c>
      <c r="D74" s="104">
        <v>79.41843504615375</v>
      </c>
      <c r="E74" s="104">
        <v>99.40119760479041</v>
      </c>
      <c r="F74" s="104">
        <v>91.66666666666667</v>
      </c>
      <c r="G74" s="104">
        <v>75.41666666666666</v>
      </c>
      <c r="H74" s="104">
        <f t="shared" si="2"/>
        <v>87.06255646194991</v>
      </c>
      <c r="I74" s="105">
        <v>56</v>
      </c>
      <c r="J74" s="19"/>
    </row>
    <row r="75" spans="1:10" ht="60.75" customHeight="1">
      <c r="A75" s="116" t="s">
        <v>9</v>
      </c>
      <c r="B75" s="113" t="s">
        <v>177</v>
      </c>
      <c r="C75" s="110" t="s">
        <v>189</v>
      </c>
      <c r="D75" s="106">
        <v>90.16017695754539</v>
      </c>
      <c r="E75" s="106">
        <v>97.56437021572721</v>
      </c>
      <c r="F75" s="106">
        <v>81.94444444444444</v>
      </c>
      <c r="G75" s="106">
        <v>71.25</v>
      </c>
      <c r="H75" s="106">
        <f t="shared" si="2"/>
        <v>86.95625304087066</v>
      </c>
      <c r="I75" s="107">
        <v>57</v>
      </c>
      <c r="J75" s="19"/>
    </row>
    <row r="76" spans="1:10" ht="60.75" customHeight="1">
      <c r="A76" s="115" t="s">
        <v>51</v>
      </c>
      <c r="B76" s="113" t="s">
        <v>177</v>
      </c>
      <c r="C76" s="110" t="s">
        <v>186</v>
      </c>
      <c r="D76" s="104">
        <v>93.08028927594145</v>
      </c>
      <c r="E76" s="104">
        <v>99.13693901035673</v>
      </c>
      <c r="F76" s="104">
        <v>100</v>
      </c>
      <c r="G76" s="104">
        <v>44.375</v>
      </c>
      <c r="H76" s="104">
        <f t="shared" si="2"/>
        <v>86.54016848588945</v>
      </c>
      <c r="I76" s="105">
        <v>58</v>
      </c>
      <c r="J76" s="19"/>
    </row>
    <row r="77" spans="1:10" ht="60.75" customHeight="1">
      <c r="A77" s="115" t="s">
        <v>57</v>
      </c>
      <c r="B77" s="113" t="s">
        <v>177</v>
      </c>
      <c r="C77" s="110" t="s">
        <v>187</v>
      </c>
      <c r="D77" s="104">
        <v>89.19564340887871</v>
      </c>
      <c r="E77" s="104">
        <v>99.60629921259843</v>
      </c>
      <c r="F77" s="104">
        <v>100</v>
      </c>
      <c r="G77" s="104">
        <v>46.25</v>
      </c>
      <c r="H77" s="104">
        <f t="shared" si="2"/>
        <v>85.89058278644313</v>
      </c>
      <c r="I77" s="105">
        <v>59</v>
      </c>
      <c r="J77" s="19"/>
    </row>
    <row r="78" spans="1:10" ht="60.75" customHeight="1">
      <c r="A78" s="115" t="s">
        <v>74</v>
      </c>
      <c r="B78" s="113" t="s">
        <v>177</v>
      </c>
      <c r="C78" s="110" t="s">
        <v>187</v>
      </c>
      <c r="D78" s="104">
        <v>96.70625612503954</v>
      </c>
      <c r="E78" s="104">
        <v>99.67741935483872</v>
      </c>
      <c r="F78" s="104">
        <v>100</v>
      </c>
      <c r="G78" s="104">
        <v>35</v>
      </c>
      <c r="H78" s="104">
        <f t="shared" si="2"/>
        <v>85.91510264396348</v>
      </c>
      <c r="I78" s="105">
        <v>59</v>
      </c>
      <c r="J78" s="19"/>
    </row>
    <row r="79" spans="1:10" ht="60.75" customHeight="1">
      <c r="A79" s="115" t="s">
        <v>10</v>
      </c>
      <c r="B79" s="113" t="s">
        <v>177</v>
      </c>
      <c r="C79" s="110" t="s">
        <v>189</v>
      </c>
      <c r="D79" s="104">
        <v>99.12194805194805</v>
      </c>
      <c r="E79" s="104">
        <v>98.44110854503464</v>
      </c>
      <c r="F79" s="104">
        <v>100</v>
      </c>
      <c r="G79" s="104">
        <v>32.70833333333333</v>
      </c>
      <c r="H79" s="104">
        <f t="shared" si="2"/>
        <v>85.81058364576147</v>
      </c>
      <c r="I79" s="105">
        <v>60</v>
      </c>
      <c r="J79" s="19"/>
    </row>
    <row r="80" spans="1:10" ht="60.75" customHeight="1">
      <c r="A80" s="115" t="s">
        <v>80</v>
      </c>
      <c r="B80" s="113" t="s">
        <v>179</v>
      </c>
      <c r="C80" s="110"/>
      <c r="D80" s="104">
        <v>90.5536531959977</v>
      </c>
      <c r="E80" s="104">
        <v>98.93867924528303</v>
      </c>
      <c r="F80" s="104">
        <v>88.8888888888889</v>
      </c>
      <c r="G80" s="104">
        <v>55</v>
      </c>
      <c r="H80" s="104">
        <f t="shared" si="2"/>
        <v>85.625477510162</v>
      </c>
      <c r="I80" s="105">
        <v>61</v>
      </c>
      <c r="J80" s="19"/>
    </row>
    <row r="81" spans="1:10" ht="60.75" customHeight="1">
      <c r="A81" s="115" t="s">
        <v>84</v>
      </c>
      <c r="B81" s="113" t="s">
        <v>176</v>
      </c>
      <c r="C81" s="110"/>
      <c r="D81" s="104">
        <v>95.95288060127632</v>
      </c>
      <c r="E81" s="104">
        <v>99.82142857142857</v>
      </c>
      <c r="F81" s="104">
        <v>100</v>
      </c>
      <c r="G81" s="104">
        <v>33.125</v>
      </c>
      <c r="H81" s="104">
        <f t="shared" si="2"/>
        <v>85.35729275181146</v>
      </c>
      <c r="I81" s="105">
        <v>62</v>
      </c>
      <c r="J81" s="19"/>
    </row>
    <row r="82" spans="1:10" ht="60.75" customHeight="1">
      <c r="A82" s="115" t="s">
        <v>1</v>
      </c>
      <c r="B82" s="113" t="s">
        <v>177</v>
      </c>
      <c r="C82" s="110" t="s">
        <v>189</v>
      </c>
      <c r="D82" s="104">
        <v>90.34447292473607</v>
      </c>
      <c r="E82" s="104">
        <v>98.47645429362882</v>
      </c>
      <c r="F82" s="104">
        <v>66.66666666666666</v>
      </c>
      <c r="G82" s="104">
        <v>75</v>
      </c>
      <c r="H82" s="104">
        <f t="shared" si="2"/>
        <v>84.9796114988428</v>
      </c>
      <c r="I82" s="105">
        <v>63</v>
      </c>
      <c r="J82" s="19"/>
    </row>
    <row r="83" spans="1:10" ht="60.75" customHeight="1">
      <c r="A83" s="115" t="s">
        <v>98</v>
      </c>
      <c r="B83" s="113" t="s">
        <v>177</v>
      </c>
      <c r="C83" s="110" t="s">
        <v>188</v>
      </c>
      <c r="D83" s="104">
        <v>86.37467557233003</v>
      </c>
      <c r="E83" s="104">
        <v>96.64902998236332</v>
      </c>
      <c r="F83" s="104">
        <v>97.22222222222221</v>
      </c>
      <c r="G83" s="104">
        <v>53.125</v>
      </c>
      <c r="H83" s="104">
        <f t="shared" si="2"/>
        <v>84.97655611085244</v>
      </c>
      <c r="I83" s="105">
        <v>63</v>
      </c>
      <c r="J83" s="19"/>
    </row>
    <row r="84" spans="1:10" ht="60.75" customHeight="1">
      <c r="A84" s="115" t="s">
        <v>11</v>
      </c>
      <c r="B84" s="113" t="s">
        <v>177</v>
      </c>
      <c r="C84" s="110" t="s">
        <v>189</v>
      </c>
      <c r="D84" s="104">
        <v>90.8641333603311</v>
      </c>
      <c r="E84" s="104">
        <v>98.7758945386064</v>
      </c>
      <c r="F84" s="104">
        <v>84.72222222222221</v>
      </c>
      <c r="G84" s="104">
        <v>54.58333333333333</v>
      </c>
      <c r="H84" s="104">
        <f t="shared" si="2"/>
        <v>84.75311948079236</v>
      </c>
      <c r="I84" s="105">
        <v>64</v>
      </c>
      <c r="J84" s="19"/>
    </row>
    <row r="85" spans="1:10" ht="60.75" customHeight="1">
      <c r="A85" s="115" t="s">
        <v>88</v>
      </c>
      <c r="B85" s="113" t="s">
        <v>177</v>
      </c>
      <c r="C85" s="110" t="s">
        <v>188</v>
      </c>
      <c r="D85" s="104">
        <v>89.65638528138528</v>
      </c>
      <c r="E85" s="104">
        <v>99.00990099009901</v>
      </c>
      <c r="F85" s="104">
        <v>98.6111111111111</v>
      </c>
      <c r="G85" s="104">
        <v>42.5</v>
      </c>
      <c r="H85" s="104">
        <f t="shared" si="2"/>
        <v>84.82210810366752</v>
      </c>
      <c r="I85" s="105">
        <v>64</v>
      </c>
      <c r="J85" s="19"/>
    </row>
    <row r="86" spans="1:10" ht="60.75" customHeight="1">
      <c r="A86" s="117" t="s">
        <v>183</v>
      </c>
      <c r="B86" s="113" t="s">
        <v>173</v>
      </c>
      <c r="C86" s="110"/>
      <c r="D86" s="104">
        <v>96.47142857142859</v>
      </c>
      <c r="E86" s="104">
        <v>97.52650176678446</v>
      </c>
      <c r="F86" s="104">
        <v>100</v>
      </c>
      <c r="G86" s="104">
        <v>30</v>
      </c>
      <c r="H86" s="104">
        <f t="shared" si="2"/>
        <v>84.1993791014639</v>
      </c>
      <c r="I86" s="105">
        <v>65</v>
      </c>
      <c r="J86" s="19"/>
    </row>
    <row r="87" spans="1:10" ht="60.75" customHeight="1">
      <c r="A87" s="115" t="s">
        <v>34</v>
      </c>
      <c r="B87" s="113" t="s">
        <v>177</v>
      </c>
      <c r="C87" s="110" t="s">
        <v>188</v>
      </c>
      <c r="D87" s="104">
        <v>87.79778201817675</v>
      </c>
      <c r="E87" s="104">
        <v>99.07192575406032</v>
      </c>
      <c r="F87" s="104">
        <v>63.888888888888886</v>
      </c>
      <c r="G87" s="104">
        <v>75</v>
      </c>
      <c r="H87" s="104">
        <f t="shared" si="2"/>
        <v>83.83869010944889</v>
      </c>
      <c r="I87" s="105">
        <v>66</v>
      </c>
      <c r="J87" s="19"/>
    </row>
    <row r="88" spans="1:10" ht="60.75" customHeight="1">
      <c r="A88" s="115" t="s">
        <v>102</v>
      </c>
      <c r="B88" s="113" t="s">
        <v>177</v>
      </c>
      <c r="C88" s="110" t="s">
        <v>187</v>
      </c>
      <c r="D88" s="104">
        <v>95.69964425526626</v>
      </c>
      <c r="E88" s="104">
        <v>98.81656804733728</v>
      </c>
      <c r="F88" s="104">
        <v>88.88888888888887</v>
      </c>
      <c r="G88" s="104">
        <v>36.45833333333333</v>
      </c>
      <c r="H88" s="104">
        <f t="shared" si="2"/>
        <v>83.4243081352255</v>
      </c>
      <c r="I88" s="105">
        <v>67</v>
      </c>
      <c r="J88" s="19"/>
    </row>
    <row r="89" spans="1:10" ht="60.75" customHeight="1">
      <c r="A89" s="115" t="s">
        <v>24</v>
      </c>
      <c r="B89" s="113" t="s">
        <v>177</v>
      </c>
      <c r="C89" s="110" t="s">
        <v>186</v>
      </c>
      <c r="D89" s="104">
        <v>85.87369333564985</v>
      </c>
      <c r="E89" s="104">
        <v>97.79310344827586</v>
      </c>
      <c r="F89" s="104">
        <v>97.22222222222221</v>
      </c>
      <c r="G89" s="104">
        <v>42.5</v>
      </c>
      <c r="H89" s="104">
        <f t="shared" si="2"/>
        <v>83.04448347962216</v>
      </c>
      <c r="I89" s="105">
        <v>68</v>
      </c>
      <c r="J89" s="19"/>
    </row>
    <row r="90" spans="1:10" ht="60.75" customHeight="1">
      <c r="A90" s="115" t="s">
        <v>67</v>
      </c>
      <c r="B90" s="113" t="s">
        <v>177</v>
      </c>
      <c r="C90" s="110" t="s">
        <v>187</v>
      </c>
      <c r="D90" s="104">
        <v>82.9840102371567</v>
      </c>
      <c r="E90" s="104">
        <v>100</v>
      </c>
      <c r="F90" s="104">
        <v>95.83333333333333</v>
      </c>
      <c r="G90" s="104">
        <v>44.375</v>
      </c>
      <c r="H90" s="104">
        <f t="shared" si="2"/>
        <v>82.93686973781368</v>
      </c>
      <c r="I90" s="105">
        <v>69</v>
      </c>
      <c r="J90" s="19"/>
    </row>
    <row r="91" spans="1:10" ht="60.75" customHeight="1">
      <c r="A91" s="115" t="s">
        <v>99</v>
      </c>
      <c r="B91" s="113" t="s">
        <v>177</v>
      </c>
      <c r="C91" s="110" t="s">
        <v>188</v>
      </c>
      <c r="D91" s="104">
        <v>95.87419843002846</v>
      </c>
      <c r="E91" s="104">
        <v>100</v>
      </c>
      <c r="F91" s="104">
        <v>94.44444444444444</v>
      </c>
      <c r="G91" s="104">
        <v>24.375</v>
      </c>
      <c r="H91" s="104">
        <f t="shared" si="2"/>
        <v>82.52614841789742</v>
      </c>
      <c r="I91" s="105">
        <v>70</v>
      </c>
      <c r="J91" s="19"/>
    </row>
    <row r="92" spans="1:10" ht="60.75" customHeight="1">
      <c r="A92" s="115" t="s">
        <v>33</v>
      </c>
      <c r="B92" s="113" t="s">
        <v>177</v>
      </c>
      <c r="C92" s="110" t="s">
        <v>192</v>
      </c>
      <c r="D92" s="104">
        <v>77.15493826349089</v>
      </c>
      <c r="E92" s="104">
        <v>98.34710743801654</v>
      </c>
      <c r="F92" s="104">
        <v>98.6111111111111</v>
      </c>
      <c r="G92" s="104">
        <v>47.5</v>
      </c>
      <c r="H92" s="104">
        <f t="shared" si="2"/>
        <v>81.87283593267445</v>
      </c>
      <c r="I92" s="105">
        <v>71</v>
      </c>
      <c r="J92" s="19"/>
    </row>
    <row r="93" spans="1:10" ht="60.75" customHeight="1">
      <c r="A93" s="115" t="s">
        <v>23</v>
      </c>
      <c r="B93" s="113" t="s">
        <v>177</v>
      </c>
      <c r="C93" s="110" t="s">
        <v>186</v>
      </c>
      <c r="D93" s="104">
        <v>86.32569883281084</v>
      </c>
      <c r="E93" s="104">
        <v>99.24039320822162</v>
      </c>
      <c r="F93" s="104">
        <v>94.44444444444444</v>
      </c>
      <c r="G93" s="104">
        <v>35</v>
      </c>
      <c r="H93" s="104">
        <f t="shared" si="2"/>
        <v>81.55871650119863</v>
      </c>
      <c r="I93" s="105">
        <v>72</v>
      </c>
      <c r="J93" s="19"/>
    </row>
    <row r="94" spans="1:10" ht="60.75" customHeight="1">
      <c r="A94" s="116" t="s">
        <v>6</v>
      </c>
      <c r="B94" s="113" t="s">
        <v>177</v>
      </c>
      <c r="C94" s="110" t="s">
        <v>189</v>
      </c>
      <c r="D94" s="106">
        <v>86.5570544691769</v>
      </c>
      <c r="E94" s="106">
        <v>96.72337744171394</v>
      </c>
      <c r="F94" s="106">
        <v>86.1111111111111</v>
      </c>
      <c r="G94" s="106">
        <v>46.666666666666664</v>
      </c>
      <c r="H94" s="106">
        <f t="shared" si="2"/>
        <v>81.5396851288228</v>
      </c>
      <c r="I94" s="107">
        <v>73</v>
      </c>
      <c r="J94" s="19"/>
    </row>
    <row r="95" spans="1:10" ht="60.75" customHeight="1">
      <c r="A95" s="116" t="s">
        <v>19</v>
      </c>
      <c r="B95" s="113" t="s">
        <v>177</v>
      </c>
      <c r="C95" s="110" t="s">
        <v>186</v>
      </c>
      <c r="D95" s="106">
        <v>83.51301938801939</v>
      </c>
      <c r="E95" s="106">
        <v>99.34497816593887</v>
      </c>
      <c r="F95" s="106">
        <v>97.22222222222221</v>
      </c>
      <c r="G95" s="106">
        <v>35</v>
      </c>
      <c r="H95" s="106">
        <f t="shared" si="2"/>
        <v>81.30184371063191</v>
      </c>
      <c r="I95" s="107">
        <v>74</v>
      </c>
      <c r="J95" s="19"/>
    </row>
    <row r="96" spans="1:10" ht="60.75" customHeight="1">
      <c r="A96" s="116" t="s">
        <v>97</v>
      </c>
      <c r="B96" s="113" t="s">
        <v>177</v>
      </c>
      <c r="C96" s="110" t="s">
        <v>187</v>
      </c>
      <c r="D96" s="106">
        <v>70.66154009198671</v>
      </c>
      <c r="E96" s="106">
        <v>99.30795847750865</v>
      </c>
      <c r="F96" s="106">
        <v>97.22222222222221</v>
      </c>
      <c r="G96" s="106">
        <v>50.833333333333336</v>
      </c>
      <c r="H96" s="106">
        <f t="shared" si="2"/>
        <v>80.60196068195972</v>
      </c>
      <c r="I96" s="107">
        <v>75</v>
      </c>
      <c r="J96" s="19"/>
    </row>
    <row r="97" spans="1:10" ht="60.75" customHeight="1">
      <c r="A97" s="116" t="s">
        <v>13</v>
      </c>
      <c r="B97" s="113" t="s">
        <v>177</v>
      </c>
      <c r="C97" s="110" t="s">
        <v>189</v>
      </c>
      <c r="D97" s="106">
        <v>76.41288452295122</v>
      </c>
      <c r="E97" s="106">
        <v>97.48459958932239</v>
      </c>
      <c r="F97" s="106">
        <v>70.83333333333333</v>
      </c>
      <c r="G97" s="106">
        <v>70.83333333333334</v>
      </c>
      <c r="H97" s="106">
        <f t="shared" si="2"/>
        <v>80.50257856701542</v>
      </c>
      <c r="I97" s="107">
        <v>76</v>
      </c>
      <c r="J97" s="19"/>
    </row>
    <row r="98" spans="1:10" ht="60.75" customHeight="1">
      <c r="A98" s="115" t="s">
        <v>0</v>
      </c>
      <c r="B98" s="113" t="s">
        <v>177</v>
      </c>
      <c r="C98" s="110" t="s">
        <v>186</v>
      </c>
      <c r="D98" s="104">
        <v>88.28975155279502</v>
      </c>
      <c r="E98" s="104">
        <v>99.5945945945946</v>
      </c>
      <c r="F98" s="104">
        <v>72.22222222222221</v>
      </c>
      <c r="G98" s="104">
        <v>46.25</v>
      </c>
      <c r="H98" s="104">
        <f t="shared" si="2"/>
        <v>80.05974828866132</v>
      </c>
      <c r="I98" s="105">
        <v>77</v>
      </c>
      <c r="J98" s="19"/>
    </row>
    <row r="99" spans="1:10" ht="60.75" customHeight="1">
      <c r="A99" s="115" t="s">
        <v>43</v>
      </c>
      <c r="B99" s="113" t="s">
        <v>177</v>
      </c>
      <c r="C99" s="110" t="s">
        <v>188</v>
      </c>
      <c r="D99" s="104">
        <v>91.85183985012263</v>
      </c>
      <c r="E99" s="104">
        <v>99.25149700598801</v>
      </c>
      <c r="F99" s="104">
        <v>59.72222222222222</v>
      </c>
      <c r="G99" s="104">
        <v>54.166666666666664</v>
      </c>
      <c r="H99" s="104">
        <f t="shared" si="2"/>
        <v>80.10877883461096</v>
      </c>
      <c r="I99" s="105">
        <v>77</v>
      </c>
      <c r="J99" s="19"/>
    </row>
    <row r="100" spans="1:10" ht="60.75" customHeight="1">
      <c r="A100" s="115" t="s">
        <v>62</v>
      </c>
      <c r="B100" s="113" t="s">
        <v>177</v>
      </c>
      <c r="C100" s="110" t="s">
        <v>191</v>
      </c>
      <c r="D100" s="104">
        <v>78.50346702739049</v>
      </c>
      <c r="E100" s="104">
        <v>98.11320754716981</v>
      </c>
      <c r="F100" s="104">
        <v>97.22222222222223</v>
      </c>
      <c r="G100" s="104">
        <v>35</v>
      </c>
      <c r="H100" s="104">
        <f t="shared" si="2"/>
        <v>79.42944681681253</v>
      </c>
      <c r="I100" s="105">
        <v>78</v>
      </c>
      <c r="J100" s="19"/>
    </row>
    <row r="101" spans="1:10" ht="60.75" customHeight="1">
      <c r="A101" s="115" t="s">
        <v>103</v>
      </c>
      <c r="B101" s="113" t="s">
        <v>177</v>
      </c>
      <c r="C101" s="110" t="s">
        <v>188</v>
      </c>
      <c r="D101" s="104">
        <v>72.5684405141642</v>
      </c>
      <c r="E101" s="104">
        <v>100</v>
      </c>
      <c r="F101" s="104">
        <v>100</v>
      </c>
      <c r="G101" s="104">
        <v>38.33333333333333</v>
      </c>
      <c r="H101" s="104">
        <f t="shared" si="2"/>
        <v>79.43719882091592</v>
      </c>
      <c r="I101" s="105">
        <v>78</v>
      </c>
      <c r="J101" s="19"/>
    </row>
    <row r="102" spans="1:10" ht="60.75" customHeight="1">
      <c r="A102" s="117" t="s">
        <v>184</v>
      </c>
      <c r="B102" s="113" t="s">
        <v>173</v>
      </c>
      <c r="C102" s="110"/>
      <c r="D102" s="104">
        <v>88.22777777777779</v>
      </c>
      <c r="E102" s="104">
        <v>100</v>
      </c>
      <c r="F102" s="104">
        <v>97.22222222222223</v>
      </c>
      <c r="G102" s="104">
        <v>15</v>
      </c>
      <c r="H102" s="104">
        <f t="shared" si="2"/>
        <v>78.91277777777778</v>
      </c>
      <c r="I102" s="105">
        <v>79</v>
      </c>
      <c r="J102" s="19"/>
    </row>
    <row r="103" spans="1:10" ht="60.75" customHeight="1">
      <c r="A103" s="117" t="s">
        <v>185</v>
      </c>
      <c r="B103" s="113" t="s">
        <v>173</v>
      </c>
      <c r="C103" s="110"/>
      <c r="D103" s="104">
        <v>86.72500000000002</v>
      </c>
      <c r="E103" s="104">
        <v>98.63760217983652</v>
      </c>
      <c r="F103" s="104">
        <v>100</v>
      </c>
      <c r="G103" s="104">
        <v>15</v>
      </c>
      <c r="H103" s="104">
        <f t="shared" si="2"/>
        <v>78.60878065395096</v>
      </c>
      <c r="I103" s="105">
        <v>80</v>
      </c>
      <c r="J103" s="19"/>
    </row>
    <row r="104" spans="1:10" ht="60.75" customHeight="1">
      <c r="A104" s="115" t="s">
        <v>95</v>
      </c>
      <c r="B104" s="113" t="s">
        <v>177</v>
      </c>
      <c r="C104" s="110" t="s">
        <v>190</v>
      </c>
      <c r="D104" s="104">
        <v>80.12458167256507</v>
      </c>
      <c r="E104" s="104">
        <v>100</v>
      </c>
      <c r="F104" s="104">
        <v>88.88888888888887</v>
      </c>
      <c r="G104" s="104">
        <v>27.083333333333332</v>
      </c>
      <c r="H104" s="104">
        <f aca="true" t="shared" si="3" ref="H104:H116">(D104*0.3)+(E104*0.3)+(F104*0.2)+(G104*0.2)</f>
        <v>77.23181894621396</v>
      </c>
      <c r="I104" s="105">
        <v>81</v>
      </c>
      <c r="J104" s="19"/>
    </row>
    <row r="105" spans="1:10" ht="60.75" customHeight="1">
      <c r="A105" s="115" t="s">
        <v>12</v>
      </c>
      <c r="B105" s="113" t="s">
        <v>177</v>
      </c>
      <c r="C105" s="110" t="s">
        <v>189</v>
      </c>
      <c r="D105" s="104">
        <v>70.20790077362355</v>
      </c>
      <c r="E105" s="104">
        <v>98.90510948905109</v>
      </c>
      <c r="F105" s="104">
        <v>100</v>
      </c>
      <c r="G105" s="104">
        <v>26.25</v>
      </c>
      <c r="H105" s="104">
        <f t="shared" si="3"/>
        <v>75.98390307880238</v>
      </c>
      <c r="I105" s="105">
        <v>82</v>
      </c>
      <c r="J105" s="19"/>
    </row>
    <row r="106" spans="1:10" ht="60.75" customHeight="1">
      <c r="A106" s="115" t="s">
        <v>38</v>
      </c>
      <c r="B106" s="113" t="s">
        <v>177</v>
      </c>
      <c r="C106" s="110" t="s">
        <v>190</v>
      </c>
      <c r="D106" s="104">
        <v>76.27790706767979</v>
      </c>
      <c r="E106" s="104">
        <v>100</v>
      </c>
      <c r="F106" s="104">
        <v>72.22222222222221</v>
      </c>
      <c r="G106" s="104">
        <v>42.5</v>
      </c>
      <c r="H106" s="104">
        <f t="shared" si="3"/>
        <v>75.82781656474837</v>
      </c>
      <c r="I106" s="105">
        <v>83</v>
      </c>
      <c r="J106" s="19"/>
    </row>
    <row r="107" spans="1:10" ht="60.75" customHeight="1">
      <c r="A107" s="115" t="s">
        <v>64</v>
      </c>
      <c r="B107" s="113" t="s">
        <v>177</v>
      </c>
      <c r="C107" s="110" t="s">
        <v>191</v>
      </c>
      <c r="D107" s="104">
        <v>84.6661486908813</v>
      </c>
      <c r="E107" s="104">
        <v>98.98477157360406</v>
      </c>
      <c r="F107" s="104">
        <v>66.66666666666666</v>
      </c>
      <c r="G107" s="104">
        <v>35</v>
      </c>
      <c r="H107" s="104">
        <f t="shared" si="3"/>
        <v>75.42860941267894</v>
      </c>
      <c r="I107" s="105">
        <v>84</v>
      </c>
      <c r="J107" s="19"/>
    </row>
    <row r="108" spans="1:10" ht="60.75" customHeight="1">
      <c r="A108" s="115" t="s">
        <v>94</v>
      </c>
      <c r="B108" s="113" t="s">
        <v>177</v>
      </c>
      <c r="C108" s="110" t="s">
        <v>187</v>
      </c>
      <c r="D108" s="104">
        <v>67.01097198256289</v>
      </c>
      <c r="E108" s="104">
        <v>99.31972789115646</v>
      </c>
      <c r="F108" s="104">
        <v>80.55555555555556</v>
      </c>
      <c r="G108" s="104">
        <v>36.45833333333333</v>
      </c>
      <c r="H108" s="104">
        <f t="shared" si="3"/>
        <v>73.30198773989359</v>
      </c>
      <c r="I108" s="105">
        <v>85</v>
      </c>
      <c r="J108" s="19"/>
    </row>
    <row r="109" spans="1:11" s="4" customFormat="1" ht="60.75" customHeight="1">
      <c r="A109" s="115" t="s">
        <v>92</v>
      </c>
      <c r="B109" s="113" t="s">
        <v>177</v>
      </c>
      <c r="C109" s="110" t="s">
        <v>188</v>
      </c>
      <c r="D109" s="104">
        <v>45.63972678732404</v>
      </c>
      <c r="E109" s="104">
        <v>100</v>
      </c>
      <c r="F109" s="104">
        <v>88.8888888888889</v>
      </c>
      <c r="G109" s="104">
        <v>53.125</v>
      </c>
      <c r="H109" s="104">
        <f t="shared" si="3"/>
        <v>72.094695813975</v>
      </c>
      <c r="I109" s="105">
        <v>86</v>
      </c>
      <c r="J109" s="19"/>
      <c r="K109" s="1"/>
    </row>
    <row r="110" spans="1:10" ht="60.75" customHeight="1">
      <c r="A110" s="115" t="s">
        <v>14</v>
      </c>
      <c r="B110" s="113" t="s">
        <v>177</v>
      </c>
      <c r="C110" s="110" t="s">
        <v>189</v>
      </c>
      <c r="D110" s="104">
        <v>72.50676587301588</v>
      </c>
      <c r="E110" s="104">
        <v>97.61904761904762</v>
      </c>
      <c r="F110" s="104">
        <v>88.8888888888889</v>
      </c>
      <c r="G110" s="104">
        <v>15</v>
      </c>
      <c r="H110" s="104">
        <f t="shared" si="3"/>
        <v>71.81552182539683</v>
      </c>
      <c r="I110" s="105">
        <v>87</v>
      </c>
      <c r="J110" s="19"/>
    </row>
    <row r="111" spans="1:10" ht="60.75" customHeight="1">
      <c r="A111" s="115" t="s">
        <v>71</v>
      </c>
      <c r="B111" s="113" t="s">
        <v>177</v>
      </c>
      <c r="C111" s="110" t="s">
        <v>187</v>
      </c>
      <c r="D111" s="104">
        <v>74.68872702589807</v>
      </c>
      <c r="E111" s="104">
        <v>99.26289926289927</v>
      </c>
      <c r="F111" s="104">
        <v>44.444444444444436</v>
      </c>
      <c r="G111" s="104">
        <v>46.25</v>
      </c>
      <c r="H111" s="104">
        <f t="shared" si="3"/>
        <v>70.3243767755281</v>
      </c>
      <c r="I111" s="105">
        <v>88</v>
      </c>
      <c r="J111" s="19"/>
    </row>
    <row r="112" spans="1:10" ht="60.75" customHeight="1">
      <c r="A112" s="116" t="s">
        <v>4</v>
      </c>
      <c r="B112" s="113" t="s">
        <v>177</v>
      </c>
      <c r="C112" s="110" t="s">
        <v>189</v>
      </c>
      <c r="D112" s="106">
        <v>66.8821700289921</v>
      </c>
      <c r="E112" s="106">
        <v>95.32199270959903</v>
      </c>
      <c r="F112" s="106">
        <v>76.38888888888889</v>
      </c>
      <c r="G112" s="106">
        <v>15</v>
      </c>
      <c r="H112" s="106">
        <f t="shared" si="3"/>
        <v>66.93902659935512</v>
      </c>
      <c r="I112" s="107">
        <v>89</v>
      </c>
      <c r="J112" s="19"/>
    </row>
    <row r="113" spans="1:10" ht="60.75" customHeight="1">
      <c r="A113" s="116" t="s">
        <v>15</v>
      </c>
      <c r="B113" s="113" t="s">
        <v>177</v>
      </c>
      <c r="C113" s="110" t="s">
        <v>189</v>
      </c>
      <c r="D113" s="106">
        <v>64.74759380549756</v>
      </c>
      <c r="E113" s="106">
        <v>93.75</v>
      </c>
      <c r="F113" s="106">
        <v>76.38888888888889</v>
      </c>
      <c r="G113" s="106">
        <v>15</v>
      </c>
      <c r="H113" s="106">
        <f t="shared" si="3"/>
        <v>65.82705591942704</v>
      </c>
      <c r="I113" s="107">
        <v>90</v>
      </c>
      <c r="J113" s="19"/>
    </row>
    <row r="114" spans="1:10" ht="60.75" customHeight="1">
      <c r="A114" s="116" t="s">
        <v>100</v>
      </c>
      <c r="B114" s="113" t="s">
        <v>177</v>
      </c>
      <c r="C114" s="110" t="s">
        <v>192</v>
      </c>
      <c r="D114" s="106">
        <v>37.52038951545531</v>
      </c>
      <c r="E114" s="106">
        <v>98.3739837398374</v>
      </c>
      <c r="F114" s="106">
        <v>94.44444444444444</v>
      </c>
      <c r="G114" s="106">
        <v>24.375</v>
      </c>
      <c r="H114" s="106">
        <f t="shared" si="3"/>
        <v>64.5322008654767</v>
      </c>
      <c r="I114" s="107">
        <v>91</v>
      </c>
      <c r="J114" s="19"/>
    </row>
    <row r="115" spans="1:10" ht="60.75" customHeight="1">
      <c r="A115" s="116" t="s">
        <v>35</v>
      </c>
      <c r="B115" s="113" t="s">
        <v>176</v>
      </c>
      <c r="C115" s="110"/>
      <c r="D115" s="106">
        <v>58.25065288910983</v>
      </c>
      <c r="E115" s="106">
        <v>99.07120743034056</v>
      </c>
      <c r="F115" s="106">
        <v>47.22222222222222</v>
      </c>
      <c r="G115" s="106">
        <v>22.5</v>
      </c>
      <c r="H115" s="106">
        <f t="shared" si="3"/>
        <v>61.14100254027956</v>
      </c>
      <c r="I115" s="107">
        <v>92</v>
      </c>
      <c r="J115" s="19"/>
    </row>
    <row r="116" spans="1:10" ht="60.75" customHeight="1">
      <c r="A116" s="116" t="s">
        <v>50</v>
      </c>
      <c r="B116" s="113" t="s">
        <v>177</v>
      </c>
      <c r="C116" s="110" t="s">
        <v>190</v>
      </c>
      <c r="D116" s="106">
        <v>26.919642857142854</v>
      </c>
      <c r="E116" s="106">
        <v>98.96907216494846</v>
      </c>
      <c r="F116" s="106">
        <v>16.666666666666664</v>
      </c>
      <c r="G116" s="106">
        <v>22.5</v>
      </c>
      <c r="H116" s="106">
        <f t="shared" si="3"/>
        <v>45.59994783996073</v>
      </c>
      <c r="I116" s="107">
        <v>93</v>
      </c>
      <c r="J116" s="19"/>
    </row>
    <row r="117" spans="1:10" ht="60.75" customHeight="1">
      <c r="A117" s="115" t="s">
        <v>101</v>
      </c>
      <c r="B117" s="113" t="s">
        <v>177</v>
      </c>
      <c r="C117" s="110" t="s">
        <v>187</v>
      </c>
      <c r="D117" s="104">
        <v>8.833333333333332</v>
      </c>
      <c r="E117" s="104" t="s">
        <v>89</v>
      </c>
      <c r="F117" s="104">
        <v>16.666666666666668</v>
      </c>
      <c r="G117" s="104">
        <v>15</v>
      </c>
      <c r="H117" s="104">
        <f>(D117+F117+G117)/3</f>
        <v>13.5</v>
      </c>
      <c r="I117" s="105">
        <v>94</v>
      </c>
      <c r="J117" s="19"/>
    </row>
    <row r="118" ht="18" customHeight="1">
      <c r="C118" s="118"/>
    </row>
  </sheetData>
  <sheetProtection/>
  <mergeCells count="8">
    <mergeCell ref="H6:I6"/>
    <mergeCell ref="A6:A7"/>
    <mergeCell ref="D6:D7"/>
    <mergeCell ref="E6:E7"/>
    <mergeCell ref="F6:F7"/>
    <mergeCell ref="G6:G7"/>
    <mergeCell ref="B6:B7"/>
    <mergeCell ref="C6:C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8" customHeight="1"/>
  <cols>
    <col min="1" max="1" width="79.7109375" style="2" customWidth="1"/>
    <col min="2" max="5" width="20.7109375" style="1" customWidth="1"/>
    <col min="6" max="16384" width="11.421875" style="1" customWidth="1"/>
  </cols>
  <sheetData>
    <row r="1" ht="21" customHeight="1">
      <c r="A1" s="9" t="s">
        <v>104</v>
      </c>
    </row>
    <row r="2" ht="21" customHeight="1">
      <c r="A2" s="9" t="s">
        <v>117</v>
      </c>
    </row>
    <row r="3" ht="21" customHeight="1">
      <c r="A3" s="9" t="s">
        <v>105</v>
      </c>
    </row>
    <row r="4" ht="21" customHeight="1">
      <c r="A4" s="9" t="s">
        <v>108</v>
      </c>
    </row>
    <row r="5" ht="21" customHeight="1">
      <c r="A5" s="10" t="s">
        <v>109</v>
      </c>
    </row>
    <row r="6" s="4" customFormat="1" ht="18" customHeight="1"/>
    <row r="7" spans="1:5" ht="84" customHeight="1">
      <c r="A7" s="101" t="s">
        <v>120</v>
      </c>
      <c r="B7" s="8" t="s">
        <v>106</v>
      </c>
      <c r="C7" s="8" t="s">
        <v>107</v>
      </c>
      <c r="D7" s="8" t="s">
        <v>118</v>
      </c>
      <c r="E7" s="79" t="s">
        <v>119</v>
      </c>
    </row>
    <row r="8" spans="1:6" ht="21" customHeight="1">
      <c r="A8" s="16" t="s">
        <v>82</v>
      </c>
      <c r="B8" s="17">
        <v>99.27657004830917</v>
      </c>
      <c r="C8" s="17">
        <v>100</v>
      </c>
      <c r="D8" s="17">
        <v>99.63828502415458</v>
      </c>
      <c r="E8" s="18">
        <v>1</v>
      </c>
      <c r="F8" s="19"/>
    </row>
    <row r="9" spans="1:6" ht="21" customHeight="1">
      <c r="A9" s="12" t="s">
        <v>21</v>
      </c>
      <c r="B9" s="13">
        <v>99.15618987493987</v>
      </c>
      <c r="C9" s="13">
        <v>100</v>
      </c>
      <c r="D9" s="13">
        <v>99.57809493746993</v>
      </c>
      <c r="E9" s="14">
        <v>1</v>
      </c>
      <c r="F9" s="19"/>
    </row>
    <row r="10" spans="1:6" ht="21" customHeight="1">
      <c r="A10" s="12" t="s">
        <v>48</v>
      </c>
      <c r="B10" s="13">
        <v>98.40284336875249</v>
      </c>
      <c r="C10" s="13">
        <v>100</v>
      </c>
      <c r="D10" s="13">
        <v>99.20142168437624</v>
      </c>
      <c r="E10" s="14">
        <v>2</v>
      </c>
      <c r="F10" s="19"/>
    </row>
    <row r="11" spans="1:6" ht="23.25" customHeight="1">
      <c r="A11" s="12" t="s">
        <v>31</v>
      </c>
      <c r="B11" s="13">
        <v>98.23106060606062</v>
      </c>
      <c r="C11" s="13">
        <v>100</v>
      </c>
      <c r="D11" s="13">
        <v>99.11553030303031</v>
      </c>
      <c r="E11" s="14">
        <v>3</v>
      </c>
      <c r="F11" s="19"/>
    </row>
    <row r="12" spans="1:6" ht="21" customHeight="1">
      <c r="A12" s="12" t="s">
        <v>10</v>
      </c>
      <c r="B12" s="13">
        <v>98.29238095238095</v>
      </c>
      <c r="C12" s="15">
        <v>99.95151515151515</v>
      </c>
      <c r="D12" s="13">
        <v>99.12194805194805</v>
      </c>
      <c r="E12" s="14">
        <v>3</v>
      </c>
      <c r="F12" s="19"/>
    </row>
    <row r="13" spans="1:6" ht="21" customHeight="1">
      <c r="A13" s="12" t="s">
        <v>83</v>
      </c>
      <c r="B13" s="13">
        <v>98.2361111111111</v>
      </c>
      <c r="C13" s="13">
        <v>100</v>
      </c>
      <c r="D13" s="13">
        <v>99.11805555555554</v>
      </c>
      <c r="E13" s="14">
        <v>3</v>
      </c>
      <c r="F13" s="19"/>
    </row>
    <row r="14" spans="1:6" ht="21" customHeight="1">
      <c r="A14" s="12" t="s">
        <v>22</v>
      </c>
      <c r="B14" s="13">
        <v>98.2818087709392</v>
      </c>
      <c r="C14" s="13">
        <v>100</v>
      </c>
      <c r="D14" s="13">
        <v>99.1409043854696</v>
      </c>
      <c r="E14" s="14">
        <v>3</v>
      </c>
      <c r="F14" s="19"/>
    </row>
    <row r="15" spans="1:6" ht="21" customHeight="1">
      <c r="A15" s="3" t="s">
        <v>81</v>
      </c>
      <c r="B15" s="6">
        <v>97.9536930374251</v>
      </c>
      <c r="C15" s="6">
        <v>100</v>
      </c>
      <c r="D15" s="6">
        <v>98.97684651871255</v>
      </c>
      <c r="E15" s="11">
        <v>4</v>
      </c>
      <c r="F15" s="19"/>
    </row>
    <row r="16" spans="1:6" ht="21" customHeight="1">
      <c r="A16" s="3" t="s">
        <v>78</v>
      </c>
      <c r="B16" s="6">
        <v>98.2077134986226</v>
      </c>
      <c r="C16" s="6">
        <v>99.43890518084066</v>
      </c>
      <c r="D16" s="6">
        <v>98.82330933973162</v>
      </c>
      <c r="E16" s="11">
        <v>5</v>
      </c>
      <c r="F16" s="19"/>
    </row>
    <row r="17" spans="1:6" ht="21" customHeight="1">
      <c r="A17" s="3" t="s">
        <v>86</v>
      </c>
      <c r="B17" s="6">
        <v>97.61914600550965</v>
      </c>
      <c r="C17" s="6">
        <v>100</v>
      </c>
      <c r="D17" s="6">
        <v>98.80957300275483</v>
      </c>
      <c r="E17" s="11">
        <v>5</v>
      </c>
      <c r="F17" s="19"/>
    </row>
    <row r="18" spans="1:6" ht="21" customHeight="1">
      <c r="A18" s="3" t="s">
        <v>16</v>
      </c>
      <c r="B18" s="6">
        <v>97.27272727272728</v>
      </c>
      <c r="C18" s="6">
        <v>100</v>
      </c>
      <c r="D18" s="6">
        <v>98.63636363636364</v>
      </c>
      <c r="E18" s="11">
        <v>6</v>
      </c>
      <c r="F18" s="19"/>
    </row>
    <row r="19" spans="1:6" ht="21" customHeight="1">
      <c r="A19" s="3" t="s">
        <v>65</v>
      </c>
      <c r="B19" s="6">
        <v>97.25079744816588</v>
      </c>
      <c r="C19" s="6">
        <v>100</v>
      </c>
      <c r="D19" s="6">
        <v>98.62539872408294</v>
      </c>
      <c r="E19" s="11">
        <v>6</v>
      </c>
      <c r="F19" s="19"/>
    </row>
    <row r="20" spans="1:6" ht="21" customHeight="1">
      <c r="A20" s="3" t="s">
        <v>46</v>
      </c>
      <c r="B20" s="6">
        <v>97.14188425953131</v>
      </c>
      <c r="C20" s="6">
        <v>100</v>
      </c>
      <c r="D20" s="6">
        <v>98.57094212976565</v>
      </c>
      <c r="E20" s="11">
        <v>6</v>
      </c>
      <c r="F20" s="19"/>
    </row>
    <row r="21" spans="1:6" ht="21" customHeight="1">
      <c r="A21" s="3" t="s">
        <v>2</v>
      </c>
      <c r="B21" s="6">
        <v>97.06564935064934</v>
      </c>
      <c r="C21" s="6">
        <v>99.73333333333333</v>
      </c>
      <c r="D21" s="6">
        <v>98.39949134199134</v>
      </c>
      <c r="E21" s="11">
        <v>7</v>
      </c>
      <c r="F21" s="19"/>
    </row>
    <row r="22" spans="1:6" ht="21" customHeight="1">
      <c r="A22" s="3" t="s">
        <v>37</v>
      </c>
      <c r="B22" s="7">
        <v>96.13257575757576</v>
      </c>
      <c r="C22" s="7">
        <v>100</v>
      </c>
      <c r="D22" s="7">
        <v>98.06628787878788</v>
      </c>
      <c r="E22" s="11">
        <v>8</v>
      </c>
      <c r="F22" s="19"/>
    </row>
    <row r="23" spans="1:6" ht="21" customHeight="1">
      <c r="A23" s="3" t="s">
        <v>17</v>
      </c>
      <c r="B23" s="6">
        <v>95.87577639751551</v>
      </c>
      <c r="C23" s="6">
        <v>100</v>
      </c>
      <c r="D23" s="6">
        <v>97.93788819875775</v>
      </c>
      <c r="E23" s="11">
        <v>9</v>
      </c>
      <c r="F23" s="19"/>
    </row>
    <row r="24" spans="1:6" ht="21" customHeight="1">
      <c r="A24" s="3" t="s">
        <v>20</v>
      </c>
      <c r="B24" s="6">
        <v>95.79999951739082</v>
      </c>
      <c r="C24" s="6">
        <v>100</v>
      </c>
      <c r="D24" s="6">
        <v>97.8999997586954</v>
      </c>
      <c r="E24" s="11">
        <v>9</v>
      </c>
      <c r="F24" s="19"/>
    </row>
    <row r="25" spans="1:6" ht="21" customHeight="1">
      <c r="A25" s="3" t="s">
        <v>110</v>
      </c>
      <c r="B25" s="6">
        <v>95.34126984126988</v>
      </c>
      <c r="C25" s="6">
        <v>100</v>
      </c>
      <c r="D25" s="6">
        <v>97.67063492063494</v>
      </c>
      <c r="E25" s="11">
        <v>10</v>
      </c>
      <c r="F25" s="19"/>
    </row>
    <row r="26" spans="1:6" ht="21" customHeight="1">
      <c r="A26" s="3" t="s">
        <v>49</v>
      </c>
      <c r="B26" s="6">
        <v>95.84730848861284</v>
      </c>
      <c r="C26" s="6">
        <v>99.3939393939394</v>
      </c>
      <c r="D26" s="6">
        <v>97.62062394127612</v>
      </c>
      <c r="E26" s="11">
        <v>11</v>
      </c>
      <c r="F26" s="19"/>
    </row>
    <row r="27" spans="1:6" ht="21" customHeight="1">
      <c r="A27" s="3" t="s">
        <v>73</v>
      </c>
      <c r="B27" s="6">
        <v>97.07782520122672</v>
      </c>
      <c r="C27" s="6">
        <v>97.97655122655124</v>
      </c>
      <c r="D27" s="6">
        <v>97.52718821388898</v>
      </c>
      <c r="E27" s="11">
        <v>12</v>
      </c>
      <c r="F27" s="19"/>
    </row>
    <row r="28" spans="1:6" ht="21" customHeight="1">
      <c r="A28" s="3" t="s">
        <v>56</v>
      </c>
      <c r="B28" s="6">
        <v>94.66017316017316</v>
      </c>
      <c r="C28" s="6">
        <v>100</v>
      </c>
      <c r="D28" s="6">
        <v>97.33008658008657</v>
      </c>
      <c r="E28" s="11">
        <v>13</v>
      </c>
      <c r="F28" s="19"/>
    </row>
    <row r="29" spans="1:6" ht="21" customHeight="1">
      <c r="A29" s="3" t="s">
        <v>26</v>
      </c>
      <c r="B29" s="6">
        <v>98.35151756802475</v>
      </c>
      <c r="C29" s="6">
        <v>96.16718426501033</v>
      </c>
      <c r="D29" s="6">
        <v>97.25935091651755</v>
      </c>
      <c r="E29" s="11">
        <v>13</v>
      </c>
      <c r="F29" s="19"/>
    </row>
    <row r="30" spans="1:6" ht="21" customHeight="1">
      <c r="A30" s="3" t="s">
        <v>25</v>
      </c>
      <c r="B30" s="7">
        <v>96.42642906965156</v>
      </c>
      <c r="C30" s="7">
        <v>97.9782608695652</v>
      </c>
      <c r="D30" s="7">
        <v>97.20234496960839</v>
      </c>
      <c r="E30" s="11">
        <v>14</v>
      </c>
      <c r="F30" s="19"/>
    </row>
    <row r="31" spans="1:6" ht="21" customHeight="1">
      <c r="A31" s="3" t="s">
        <v>55</v>
      </c>
      <c r="B31" s="6">
        <v>95.64701831145682</v>
      </c>
      <c r="C31" s="6">
        <v>98.60086882814156</v>
      </c>
      <c r="D31" s="6">
        <v>97.1239435697992</v>
      </c>
      <c r="E31" s="11">
        <v>15</v>
      </c>
      <c r="F31" s="19"/>
    </row>
    <row r="32" spans="1:6" ht="21" customHeight="1">
      <c r="A32" s="3" t="s">
        <v>87</v>
      </c>
      <c r="B32" s="6">
        <v>93.89188347883999</v>
      </c>
      <c r="C32" s="6">
        <v>100</v>
      </c>
      <c r="D32" s="6">
        <v>96.94594173942</v>
      </c>
      <c r="E32" s="11">
        <v>16</v>
      </c>
      <c r="F32" s="19"/>
    </row>
    <row r="33" spans="1:6" ht="21" customHeight="1">
      <c r="A33" s="3" t="s">
        <v>40</v>
      </c>
      <c r="B33" s="6">
        <v>94.43605699855699</v>
      </c>
      <c r="C33" s="6">
        <v>99.33333333333334</v>
      </c>
      <c r="D33" s="6">
        <v>96.88469516594517</v>
      </c>
      <c r="E33" s="11">
        <v>16</v>
      </c>
      <c r="F33" s="19"/>
    </row>
    <row r="34" spans="1:6" ht="21" customHeight="1">
      <c r="A34" s="3" t="s">
        <v>74</v>
      </c>
      <c r="B34" s="6">
        <v>93.4125122500791</v>
      </c>
      <c r="C34" s="6">
        <v>100</v>
      </c>
      <c r="D34" s="6">
        <v>96.70625612503954</v>
      </c>
      <c r="E34" s="11">
        <v>17</v>
      </c>
      <c r="F34" s="19"/>
    </row>
    <row r="35" spans="1:6" ht="21" customHeight="1">
      <c r="A35" s="5" t="s">
        <v>44</v>
      </c>
      <c r="B35" s="6">
        <v>94.1010101010101</v>
      </c>
      <c r="C35" s="6">
        <v>99.0585399449036</v>
      </c>
      <c r="D35" s="6">
        <v>96.57977502295685</v>
      </c>
      <c r="E35" s="11">
        <v>18</v>
      </c>
      <c r="F35" s="19"/>
    </row>
    <row r="36" spans="1:6" ht="21" customHeight="1">
      <c r="A36" s="3" t="s">
        <v>8</v>
      </c>
      <c r="B36" s="6">
        <v>93.01962254120149</v>
      </c>
      <c r="C36" s="6">
        <v>100</v>
      </c>
      <c r="D36" s="6">
        <v>96.50981127060075</v>
      </c>
      <c r="E36" s="11">
        <v>19</v>
      </c>
      <c r="F36" s="19"/>
    </row>
    <row r="37" spans="1:6" ht="21" customHeight="1">
      <c r="A37" s="3" t="s">
        <v>115</v>
      </c>
      <c r="B37" s="6">
        <v>92.94285714285716</v>
      </c>
      <c r="C37" s="6">
        <v>100</v>
      </c>
      <c r="D37" s="6">
        <v>96.47142857142859</v>
      </c>
      <c r="E37" s="11">
        <v>19</v>
      </c>
      <c r="F37" s="19"/>
    </row>
    <row r="38" spans="1:6" ht="21" customHeight="1">
      <c r="A38" s="3" t="s">
        <v>75</v>
      </c>
      <c r="B38" s="6">
        <v>92.97579862666069</v>
      </c>
      <c r="C38" s="6">
        <v>100</v>
      </c>
      <c r="D38" s="6">
        <v>96.48789931333035</v>
      </c>
      <c r="E38" s="11">
        <v>19</v>
      </c>
      <c r="F38" s="19"/>
    </row>
    <row r="39" spans="1:6" ht="21" customHeight="1">
      <c r="A39" s="3" t="s">
        <v>60</v>
      </c>
      <c r="B39" s="6">
        <v>92.79184704184705</v>
      </c>
      <c r="C39" s="6">
        <v>100</v>
      </c>
      <c r="D39" s="6">
        <v>96.39592352092353</v>
      </c>
      <c r="E39" s="11">
        <v>20</v>
      </c>
      <c r="F39" s="19"/>
    </row>
    <row r="40" spans="1:6" ht="21" customHeight="1">
      <c r="A40" s="3" t="s">
        <v>45</v>
      </c>
      <c r="B40" s="6">
        <v>92.78026427962487</v>
      </c>
      <c r="C40" s="6">
        <v>100</v>
      </c>
      <c r="D40" s="6">
        <v>96.39013213981244</v>
      </c>
      <c r="E40" s="11">
        <v>20</v>
      </c>
      <c r="F40" s="19"/>
    </row>
    <row r="41" spans="1:6" ht="21" customHeight="1">
      <c r="A41" s="3" t="s">
        <v>52</v>
      </c>
      <c r="B41" s="7">
        <v>91.91888812941446</v>
      </c>
      <c r="C41" s="7">
        <v>100</v>
      </c>
      <c r="D41" s="7">
        <v>95.95944406470723</v>
      </c>
      <c r="E41" s="11">
        <v>21</v>
      </c>
      <c r="F41" s="19"/>
    </row>
    <row r="42" spans="1:6" ht="21" customHeight="1">
      <c r="A42" s="3" t="s">
        <v>84</v>
      </c>
      <c r="B42" s="6">
        <v>91.90576120255265</v>
      </c>
      <c r="C42" s="6">
        <v>100</v>
      </c>
      <c r="D42" s="6">
        <v>95.95288060127632</v>
      </c>
      <c r="E42" s="11">
        <v>21</v>
      </c>
      <c r="F42" s="19"/>
    </row>
    <row r="43" spans="1:6" ht="21" customHeight="1">
      <c r="A43" s="3" t="s">
        <v>77</v>
      </c>
      <c r="B43" s="6">
        <v>92.31773088023087</v>
      </c>
      <c r="C43" s="6">
        <v>99.58333333333334</v>
      </c>
      <c r="D43" s="6">
        <v>95.9505321067821</v>
      </c>
      <c r="E43" s="11">
        <v>21</v>
      </c>
      <c r="F43" s="19"/>
    </row>
    <row r="44" spans="1:6" ht="21" customHeight="1">
      <c r="A44" s="3" t="s">
        <v>99</v>
      </c>
      <c r="B44" s="6">
        <v>92.47303454121636</v>
      </c>
      <c r="C44" s="6">
        <v>99.27536231884056</v>
      </c>
      <c r="D44" s="6">
        <v>95.87419843002846</v>
      </c>
      <c r="E44" s="11">
        <v>22</v>
      </c>
      <c r="F44" s="19"/>
    </row>
    <row r="45" spans="1:6" ht="21" customHeight="1">
      <c r="A45" s="3" t="s">
        <v>102</v>
      </c>
      <c r="B45" s="6" t="s">
        <v>89</v>
      </c>
      <c r="C45" s="6">
        <v>95.69964425526626</v>
      </c>
      <c r="D45" s="6">
        <v>95.69964425526626</v>
      </c>
      <c r="E45" s="11">
        <v>23</v>
      </c>
      <c r="F45" s="19"/>
    </row>
    <row r="46" spans="1:6" ht="21" customHeight="1">
      <c r="A46" s="3" t="s">
        <v>114</v>
      </c>
      <c r="B46" s="6">
        <v>91.47619047619051</v>
      </c>
      <c r="C46" s="6">
        <v>100</v>
      </c>
      <c r="D46" s="6">
        <v>95.73809523809526</v>
      </c>
      <c r="E46" s="11">
        <v>23</v>
      </c>
      <c r="F46" s="19"/>
    </row>
    <row r="47" spans="1:6" ht="21" customHeight="1">
      <c r="A47" s="3" t="s">
        <v>36</v>
      </c>
      <c r="B47" s="6">
        <v>93.3020768323972</v>
      </c>
      <c r="C47" s="6">
        <v>97.6380951584301</v>
      </c>
      <c r="D47" s="6">
        <v>95.47008599541365</v>
      </c>
      <c r="E47" s="11">
        <v>24</v>
      </c>
      <c r="F47" s="19"/>
    </row>
    <row r="48" spans="1:6" ht="21" customHeight="1">
      <c r="A48" s="3" t="s">
        <v>58</v>
      </c>
      <c r="B48" s="6">
        <v>90.45863918690004</v>
      </c>
      <c r="C48" s="6">
        <v>99.7068511198946</v>
      </c>
      <c r="D48" s="6">
        <v>95.08274515339733</v>
      </c>
      <c r="E48" s="11">
        <v>25</v>
      </c>
      <c r="F48" s="19"/>
    </row>
    <row r="49" spans="1:6" ht="21" customHeight="1">
      <c r="A49" s="3" t="s">
        <v>85</v>
      </c>
      <c r="B49" s="7">
        <v>89.82903938167097</v>
      </c>
      <c r="C49" s="7">
        <v>100</v>
      </c>
      <c r="D49" s="7">
        <v>94.91451969083548</v>
      </c>
      <c r="E49" s="11">
        <v>26</v>
      </c>
      <c r="F49" s="19"/>
    </row>
    <row r="50" spans="1:6" ht="21" customHeight="1">
      <c r="A50" s="3" t="s">
        <v>59</v>
      </c>
      <c r="B50" s="7">
        <v>91.36126341591108</v>
      </c>
      <c r="C50" s="7">
        <v>98.14125397194451</v>
      </c>
      <c r="D50" s="7">
        <v>94.7512586939278</v>
      </c>
      <c r="E50" s="11">
        <v>27</v>
      </c>
      <c r="F50" s="19"/>
    </row>
    <row r="51" spans="1:6" ht="21" customHeight="1">
      <c r="A51" s="3" t="s">
        <v>96</v>
      </c>
      <c r="B51" s="6">
        <v>89.38582251082252</v>
      </c>
      <c r="C51" s="6">
        <v>100</v>
      </c>
      <c r="D51" s="6">
        <v>94.69291125541126</v>
      </c>
      <c r="E51" s="11">
        <v>28</v>
      </c>
      <c r="F51" s="19"/>
    </row>
    <row r="52" spans="1:6" ht="21" customHeight="1">
      <c r="A52" s="3" t="s">
        <v>32</v>
      </c>
      <c r="B52" s="6">
        <v>89.65778378753207</v>
      </c>
      <c r="C52" s="6">
        <v>99.35915678524373</v>
      </c>
      <c r="D52" s="6">
        <v>94.5084702863879</v>
      </c>
      <c r="E52" s="11">
        <v>29</v>
      </c>
      <c r="F52" s="19"/>
    </row>
    <row r="53" spans="1:6" ht="21" customHeight="1">
      <c r="A53" s="3" t="s">
        <v>76</v>
      </c>
      <c r="B53" s="6">
        <v>89.22274996955305</v>
      </c>
      <c r="C53" s="6">
        <v>98.74025974025976</v>
      </c>
      <c r="D53" s="6">
        <v>93.9815048549064</v>
      </c>
      <c r="E53" s="11">
        <v>30</v>
      </c>
      <c r="F53" s="19"/>
    </row>
    <row r="54" spans="1:6" ht="21" customHeight="1">
      <c r="A54" s="3" t="s">
        <v>51</v>
      </c>
      <c r="B54" s="6">
        <v>87.0574039487083</v>
      </c>
      <c r="C54" s="6">
        <v>99.1031746031746</v>
      </c>
      <c r="D54" s="6">
        <v>93.08028927594145</v>
      </c>
      <c r="E54" s="11">
        <v>31</v>
      </c>
      <c r="F54" s="19"/>
    </row>
    <row r="55" spans="1:6" ht="21" customHeight="1">
      <c r="A55" s="3" t="s">
        <v>79</v>
      </c>
      <c r="B55" s="6">
        <v>91.19406561327641</v>
      </c>
      <c r="C55" s="6">
        <v>94.8939175882442</v>
      </c>
      <c r="D55" s="6">
        <v>93.04399160076031</v>
      </c>
      <c r="E55" s="11">
        <v>32</v>
      </c>
      <c r="F55" s="19"/>
    </row>
    <row r="56" spans="1:6" ht="21" customHeight="1">
      <c r="A56" s="3" t="s">
        <v>66</v>
      </c>
      <c r="B56" s="6">
        <v>86.84474773891249</v>
      </c>
      <c r="C56" s="6">
        <v>98.67053503323525</v>
      </c>
      <c r="D56" s="6">
        <v>92.75764138607387</v>
      </c>
      <c r="E56" s="11">
        <v>33</v>
      </c>
      <c r="F56" s="19"/>
    </row>
    <row r="57" spans="1:6" ht="21" customHeight="1">
      <c r="A57" s="5" t="s">
        <v>42</v>
      </c>
      <c r="B57" s="6">
        <v>86.30386280386281</v>
      </c>
      <c r="C57" s="6">
        <v>99.2056932966024</v>
      </c>
      <c r="D57" s="6">
        <v>92.7547780502326</v>
      </c>
      <c r="E57" s="11">
        <v>33</v>
      </c>
      <c r="F57" s="19"/>
    </row>
    <row r="58" spans="1:6" ht="21" customHeight="1">
      <c r="A58" s="3" t="s">
        <v>18</v>
      </c>
      <c r="B58" s="6">
        <v>85.20374701576074</v>
      </c>
      <c r="C58" s="6">
        <v>100</v>
      </c>
      <c r="D58" s="6">
        <v>92.60187350788037</v>
      </c>
      <c r="E58" s="11">
        <v>34</v>
      </c>
      <c r="F58" s="19"/>
    </row>
    <row r="59" spans="1:6" ht="21" customHeight="1">
      <c r="A59" s="3" t="s">
        <v>39</v>
      </c>
      <c r="B59" s="6">
        <v>84.97931235431237</v>
      </c>
      <c r="C59" s="6">
        <v>100</v>
      </c>
      <c r="D59" s="6">
        <v>92.48965617715618</v>
      </c>
      <c r="E59" s="11">
        <v>35</v>
      </c>
      <c r="F59" s="19"/>
    </row>
    <row r="60" spans="1:6" ht="21" customHeight="1">
      <c r="A60" s="3" t="s">
        <v>72</v>
      </c>
      <c r="B60" s="7">
        <v>88.48015778081567</v>
      </c>
      <c r="C60" s="7">
        <v>96.5675598910893</v>
      </c>
      <c r="D60" s="7">
        <v>92.5238588359525</v>
      </c>
      <c r="E60" s="11">
        <v>35</v>
      </c>
      <c r="F60" s="19"/>
    </row>
    <row r="61" spans="1:6" ht="21" customHeight="1">
      <c r="A61" s="3" t="s">
        <v>7</v>
      </c>
      <c r="B61" s="6">
        <v>85.22216959511077</v>
      </c>
      <c r="C61" s="6">
        <v>99.0911507936508</v>
      </c>
      <c r="D61" s="6">
        <v>92.15666019438078</v>
      </c>
      <c r="E61" s="11">
        <v>36</v>
      </c>
      <c r="F61" s="19"/>
    </row>
    <row r="62" spans="1:6" ht="21" customHeight="1">
      <c r="A62" s="5" t="s">
        <v>43</v>
      </c>
      <c r="B62" s="6">
        <v>84.95132860306657</v>
      </c>
      <c r="C62" s="6">
        <v>98.75235109717869</v>
      </c>
      <c r="D62" s="6">
        <v>91.85183985012263</v>
      </c>
      <c r="E62" s="11">
        <v>37</v>
      </c>
      <c r="F62" s="19"/>
    </row>
    <row r="63" spans="1:6" ht="21" customHeight="1">
      <c r="A63" s="3" t="s">
        <v>3</v>
      </c>
      <c r="B63" s="6">
        <v>85.4820461620011</v>
      </c>
      <c r="C63" s="6">
        <v>97.98735521235521</v>
      </c>
      <c r="D63" s="6">
        <v>91.73470068717816</v>
      </c>
      <c r="E63" s="11">
        <v>38</v>
      </c>
      <c r="F63" s="19"/>
    </row>
    <row r="64" spans="1:6" ht="21" customHeight="1">
      <c r="A64" s="3" t="s">
        <v>53</v>
      </c>
      <c r="B64" s="6">
        <v>83.11737644506523</v>
      </c>
      <c r="C64" s="6">
        <v>100</v>
      </c>
      <c r="D64" s="6">
        <v>91.55868822253262</v>
      </c>
      <c r="E64" s="11">
        <v>39</v>
      </c>
      <c r="F64" s="19"/>
    </row>
    <row r="65" spans="1:6" ht="21" customHeight="1">
      <c r="A65" s="3" t="s">
        <v>111</v>
      </c>
      <c r="B65" s="6">
        <v>83.03387723387725</v>
      </c>
      <c r="C65" s="6">
        <v>100</v>
      </c>
      <c r="D65" s="6">
        <v>91.51693861693863</v>
      </c>
      <c r="E65" s="11">
        <v>40</v>
      </c>
      <c r="F65" s="19"/>
    </row>
    <row r="66" spans="1:6" ht="21" customHeight="1">
      <c r="A66" s="3" t="s">
        <v>11</v>
      </c>
      <c r="B66" s="6">
        <v>87.19995329492265</v>
      </c>
      <c r="C66" s="6">
        <v>94.52831342573953</v>
      </c>
      <c r="D66" s="6">
        <v>90.8641333603311</v>
      </c>
      <c r="E66" s="11">
        <v>41</v>
      </c>
      <c r="F66" s="19"/>
    </row>
    <row r="67" spans="1:6" ht="21" customHeight="1">
      <c r="A67" s="3" t="s">
        <v>80</v>
      </c>
      <c r="B67" s="6">
        <v>86.51136655741918</v>
      </c>
      <c r="C67" s="6">
        <v>94.5959398345762</v>
      </c>
      <c r="D67" s="6">
        <v>90.5536531959977</v>
      </c>
      <c r="E67" s="11">
        <v>42</v>
      </c>
      <c r="F67" s="19"/>
    </row>
    <row r="68" spans="1:6" ht="21" customHeight="1">
      <c r="A68" s="3" t="s">
        <v>1</v>
      </c>
      <c r="B68" s="6">
        <v>93.30476266423634</v>
      </c>
      <c r="C68" s="6">
        <v>87.38418318523581</v>
      </c>
      <c r="D68" s="6">
        <v>90.34447292473607</v>
      </c>
      <c r="E68" s="11">
        <v>43</v>
      </c>
      <c r="F68" s="19"/>
    </row>
    <row r="69" spans="1:6" ht="21" customHeight="1">
      <c r="A69" s="3" t="s">
        <v>9</v>
      </c>
      <c r="B69" s="6">
        <v>84.62987772461457</v>
      </c>
      <c r="C69" s="6">
        <v>95.69047619047619</v>
      </c>
      <c r="D69" s="6">
        <v>90.16017695754539</v>
      </c>
      <c r="E69" s="11">
        <v>44</v>
      </c>
      <c r="F69" s="19"/>
    </row>
    <row r="70" spans="1:6" ht="21" customHeight="1">
      <c r="A70" s="3" t="s">
        <v>90</v>
      </c>
      <c r="B70" s="6">
        <v>90.46754749879747</v>
      </c>
      <c r="C70" s="6">
        <v>89.90416065416063</v>
      </c>
      <c r="D70" s="6">
        <v>90.18585407647905</v>
      </c>
      <c r="E70" s="11">
        <v>44</v>
      </c>
      <c r="F70" s="19"/>
    </row>
    <row r="71" spans="1:6" ht="21" customHeight="1">
      <c r="A71" s="3" t="s">
        <v>63</v>
      </c>
      <c r="B71" s="6">
        <v>80.12463924963924</v>
      </c>
      <c r="C71" s="6">
        <v>100</v>
      </c>
      <c r="D71" s="6">
        <v>90.06231962481962</v>
      </c>
      <c r="E71" s="11">
        <v>45</v>
      </c>
      <c r="F71" s="19"/>
    </row>
    <row r="72" spans="1:6" ht="21" customHeight="1">
      <c r="A72" s="3" t="s">
        <v>116</v>
      </c>
      <c r="B72" s="6">
        <v>80.12222222222223</v>
      </c>
      <c r="C72" s="6">
        <v>100</v>
      </c>
      <c r="D72" s="6">
        <v>90.06111111111112</v>
      </c>
      <c r="E72" s="11">
        <v>45</v>
      </c>
      <c r="F72" s="19"/>
    </row>
    <row r="73" spans="1:6" ht="21" customHeight="1">
      <c r="A73" s="3" t="s">
        <v>88</v>
      </c>
      <c r="B73" s="6">
        <v>79.31277056277057</v>
      </c>
      <c r="C73" s="6">
        <v>100</v>
      </c>
      <c r="D73" s="6">
        <v>89.65638528138528</v>
      </c>
      <c r="E73" s="11">
        <v>46</v>
      </c>
      <c r="F73" s="19"/>
    </row>
    <row r="74" spans="1:6" ht="21" customHeight="1">
      <c r="A74" s="3" t="s">
        <v>54</v>
      </c>
      <c r="B74" s="7">
        <v>79.83570496489159</v>
      </c>
      <c r="C74" s="7">
        <v>99.39944903581268</v>
      </c>
      <c r="D74" s="7">
        <v>89.61757700035213</v>
      </c>
      <c r="E74" s="11">
        <v>47</v>
      </c>
      <c r="F74" s="19"/>
    </row>
    <row r="75" spans="1:6" ht="21" customHeight="1">
      <c r="A75" s="3" t="s">
        <v>61</v>
      </c>
      <c r="B75" s="6">
        <v>83.97198256289167</v>
      </c>
      <c r="C75" s="6">
        <v>94.87770562770564</v>
      </c>
      <c r="D75" s="6">
        <v>89.42484409529865</v>
      </c>
      <c r="E75" s="11">
        <v>48</v>
      </c>
      <c r="F75" s="19"/>
    </row>
    <row r="76" spans="1:6" ht="21" customHeight="1">
      <c r="A76" s="5" t="s">
        <v>57</v>
      </c>
      <c r="B76" s="6">
        <v>81.72462015109073</v>
      </c>
      <c r="C76" s="6">
        <v>96.66666666666667</v>
      </c>
      <c r="D76" s="6">
        <v>89.19564340887871</v>
      </c>
      <c r="E76" s="11">
        <v>49</v>
      </c>
      <c r="F76" s="19"/>
    </row>
    <row r="77" spans="1:6" ht="21" customHeight="1">
      <c r="A77" s="3" t="s">
        <v>91</v>
      </c>
      <c r="B77" s="6">
        <v>78.0728021978022</v>
      </c>
      <c r="C77" s="6">
        <v>100</v>
      </c>
      <c r="D77" s="6">
        <v>89.03640109890111</v>
      </c>
      <c r="E77" s="11">
        <v>50</v>
      </c>
      <c r="F77" s="19"/>
    </row>
    <row r="78" spans="1:6" ht="21" customHeight="1">
      <c r="A78" s="3" t="s">
        <v>70</v>
      </c>
      <c r="B78" s="7">
        <v>87.84337160424117</v>
      </c>
      <c r="C78" s="7">
        <v>89.8200095585006</v>
      </c>
      <c r="D78" s="7">
        <v>88.83169058137088</v>
      </c>
      <c r="E78" s="11">
        <v>51</v>
      </c>
      <c r="F78" s="19"/>
    </row>
    <row r="79" spans="1:6" ht="21" customHeight="1">
      <c r="A79" s="3" t="s">
        <v>0</v>
      </c>
      <c r="B79" s="6">
        <v>76.57950310559006</v>
      </c>
      <c r="C79" s="6">
        <v>100</v>
      </c>
      <c r="D79" s="6">
        <v>88.28975155279502</v>
      </c>
      <c r="E79" s="11">
        <v>52</v>
      </c>
      <c r="F79" s="19"/>
    </row>
    <row r="80" spans="1:6" ht="21" customHeight="1">
      <c r="A80" s="3" t="s">
        <v>113</v>
      </c>
      <c r="B80" s="6">
        <v>82.53888888888889</v>
      </c>
      <c r="C80" s="6">
        <v>93.9166666666667</v>
      </c>
      <c r="D80" s="6">
        <v>88.22777777777779</v>
      </c>
      <c r="E80" s="11">
        <v>53</v>
      </c>
      <c r="F80" s="19"/>
    </row>
    <row r="81" spans="1:6" ht="21" customHeight="1">
      <c r="A81" s="3" t="s">
        <v>28</v>
      </c>
      <c r="B81" s="6">
        <v>80.636544011544</v>
      </c>
      <c r="C81" s="6">
        <v>95.43427128427129</v>
      </c>
      <c r="D81" s="6">
        <v>88.03540764790765</v>
      </c>
      <c r="E81" s="11">
        <v>54</v>
      </c>
      <c r="F81" s="19"/>
    </row>
    <row r="82" spans="1:6" ht="21" customHeight="1">
      <c r="A82" s="3" t="s">
        <v>34</v>
      </c>
      <c r="B82" s="6">
        <v>88.42855165059112</v>
      </c>
      <c r="C82" s="6">
        <v>87.16701238576236</v>
      </c>
      <c r="D82" s="6">
        <v>87.79778201817675</v>
      </c>
      <c r="E82" s="11">
        <v>55</v>
      </c>
      <c r="F82" s="19"/>
    </row>
    <row r="83" spans="1:6" ht="21" customHeight="1">
      <c r="A83" s="3" t="s">
        <v>112</v>
      </c>
      <c r="B83" s="7">
        <v>80.48333333333335</v>
      </c>
      <c r="C83" s="6">
        <v>92.9666666666667</v>
      </c>
      <c r="D83" s="6">
        <v>86.72500000000002</v>
      </c>
      <c r="E83" s="11">
        <v>56</v>
      </c>
      <c r="F83" s="19"/>
    </row>
    <row r="84" spans="1:6" ht="21" customHeight="1">
      <c r="A84" s="3" t="s">
        <v>6</v>
      </c>
      <c r="B84" s="6">
        <v>81.93710222526012</v>
      </c>
      <c r="C84" s="6">
        <v>91.17700671309368</v>
      </c>
      <c r="D84" s="6">
        <v>86.5570544691769</v>
      </c>
      <c r="E84" s="11">
        <v>57</v>
      </c>
      <c r="F84" s="19"/>
    </row>
    <row r="85" spans="1:6" ht="21" customHeight="1">
      <c r="A85" s="3" t="s">
        <v>98</v>
      </c>
      <c r="B85" s="6">
        <v>75.0826844779934</v>
      </c>
      <c r="C85" s="6">
        <v>97.66666666666666</v>
      </c>
      <c r="D85" s="6">
        <v>86.37467557233003</v>
      </c>
      <c r="E85" s="11">
        <v>58</v>
      </c>
      <c r="F85" s="19"/>
    </row>
    <row r="86" spans="1:6" ht="21" customHeight="1">
      <c r="A86" s="3" t="s">
        <v>23</v>
      </c>
      <c r="B86" s="7">
        <v>90.41428726775617</v>
      </c>
      <c r="C86" s="7">
        <v>82.23711039786554</v>
      </c>
      <c r="D86" s="7">
        <v>86.32569883281084</v>
      </c>
      <c r="E86" s="11">
        <v>59</v>
      </c>
      <c r="F86" s="19"/>
    </row>
    <row r="87" spans="1:6" ht="21" customHeight="1">
      <c r="A87" s="3" t="s">
        <v>5</v>
      </c>
      <c r="B87" s="7">
        <v>84.32231962481963</v>
      </c>
      <c r="C87" s="7">
        <v>87.6487769988632</v>
      </c>
      <c r="D87" s="7">
        <v>85.98554831184141</v>
      </c>
      <c r="E87" s="11">
        <v>60</v>
      </c>
      <c r="F87" s="19"/>
    </row>
    <row r="88" spans="1:6" ht="21" customHeight="1">
      <c r="A88" s="3" t="s">
        <v>24</v>
      </c>
      <c r="B88" s="7">
        <v>78.16899404942883</v>
      </c>
      <c r="C88" s="7">
        <v>93.57839262187088</v>
      </c>
      <c r="D88" s="7">
        <v>85.87369333564985</v>
      </c>
      <c r="E88" s="11">
        <v>61</v>
      </c>
      <c r="F88" s="19"/>
    </row>
    <row r="89" spans="1:6" ht="21" customHeight="1">
      <c r="A89" s="3" t="s">
        <v>64</v>
      </c>
      <c r="B89" s="6">
        <v>77.44972451790633</v>
      </c>
      <c r="C89" s="6">
        <v>91.88257286385628</v>
      </c>
      <c r="D89" s="6">
        <v>84.6661486908813</v>
      </c>
      <c r="E89" s="11">
        <v>62</v>
      </c>
      <c r="F89" s="19"/>
    </row>
    <row r="90" spans="1:6" ht="21" customHeight="1">
      <c r="A90" s="3" t="s">
        <v>41</v>
      </c>
      <c r="B90" s="6">
        <v>72.94579725829725</v>
      </c>
      <c r="C90" s="6">
        <v>95.50595238095238</v>
      </c>
      <c r="D90" s="6">
        <v>84.2258748196248</v>
      </c>
      <c r="E90" s="11">
        <v>63</v>
      </c>
      <c r="F90" s="19"/>
    </row>
    <row r="91" spans="1:6" ht="21" customHeight="1">
      <c r="A91" s="3" t="s">
        <v>19</v>
      </c>
      <c r="B91" s="7">
        <v>78.93399771524771</v>
      </c>
      <c r="C91" s="7">
        <v>88.09204106079105</v>
      </c>
      <c r="D91" s="7">
        <v>83.51301938801939</v>
      </c>
      <c r="E91" s="11">
        <v>64</v>
      </c>
      <c r="F91" s="19"/>
    </row>
    <row r="92" spans="1:6" ht="21" customHeight="1">
      <c r="A92" s="3" t="s">
        <v>27</v>
      </c>
      <c r="B92" s="6">
        <v>71.83832979885611</v>
      </c>
      <c r="C92" s="6">
        <v>94.60072767145135</v>
      </c>
      <c r="D92" s="6">
        <v>83.21952873515373</v>
      </c>
      <c r="E92" s="11">
        <v>65</v>
      </c>
      <c r="F92" s="19"/>
    </row>
    <row r="93" spans="1:6" ht="21" customHeight="1">
      <c r="A93" s="3" t="s">
        <v>47</v>
      </c>
      <c r="B93" s="6">
        <v>76.43081435472739</v>
      </c>
      <c r="C93" s="6">
        <v>89.66062801932365</v>
      </c>
      <c r="D93" s="6">
        <v>83.04572118702552</v>
      </c>
      <c r="E93" s="11">
        <v>66</v>
      </c>
      <c r="F93" s="19"/>
    </row>
    <row r="94" spans="1:6" ht="21" customHeight="1">
      <c r="A94" s="3" t="s">
        <v>67</v>
      </c>
      <c r="B94" s="6">
        <v>74.61753279773875</v>
      </c>
      <c r="C94" s="6">
        <v>91.35048767657463</v>
      </c>
      <c r="D94" s="6">
        <v>82.9840102371567</v>
      </c>
      <c r="E94" s="11">
        <v>66</v>
      </c>
      <c r="F94" s="19"/>
    </row>
    <row r="95" spans="1:6" ht="21" customHeight="1">
      <c r="A95" s="3" t="s">
        <v>95</v>
      </c>
      <c r="B95" s="6">
        <v>70.20481333968175</v>
      </c>
      <c r="C95" s="6">
        <v>90.0443500054484</v>
      </c>
      <c r="D95" s="6">
        <v>80.12458167256507</v>
      </c>
      <c r="E95" s="11">
        <v>67</v>
      </c>
      <c r="F95" s="19"/>
    </row>
    <row r="96" spans="1:6" ht="21" customHeight="1">
      <c r="A96" s="3" t="s">
        <v>29</v>
      </c>
      <c r="B96" s="6">
        <v>72.70206463127516</v>
      </c>
      <c r="C96" s="6">
        <v>86.10117165443252</v>
      </c>
      <c r="D96" s="6">
        <v>79.40161814285383</v>
      </c>
      <c r="E96" s="11">
        <v>68</v>
      </c>
      <c r="F96" s="19"/>
    </row>
    <row r="97" spans="1:6" ht="21" customHeight="1">
      <c r="A97" s="3" t="s">
        <v>68</v>
      </c>
      <c r="B97" s="6">
        <v>75.80018039666639</v>
      </c>
      <c r="C97" s="6">
        <v>83.03668969564112</v>
      </c>
      <c r="D97" s="6">
        <v>79.41843504615375</v>
      </c>
      <c r="E97" s="11">
        <v>68</v>
      </c>
      <c r="F97" s="19"/>
    </row>
    <row r="98" spans="1:6" ht="21" customHeight="1">
      <c r="A98" s="3" t="s">
        <v>69</v>
      </c>
      <c r="B98" s="6">
        <v>72.26289538074435</v>
      </c>
      <c r="C98" s="6">
        <v>84.84778555420218</v>
      </c>
      <c r="D98" s="6">
        <v>78.55534046747326</v>
      </c>
      <c r="E98" s="11">
        <v>69</v>
      </c>
      <c r="F98" s="19"/>
    </row>
    <row r="99" spans="1:6" ht="21" customHeight="1">
      <c r="A99" s="3" t="s">
        <v>62</v>
      </c>
      <c r="B99" s="6">
        <v>74.81505867869505</v>
      </c>
      <c r="C99" s="6">
        <v>82.1918753760859</v>
      </c>
      <c r="D99" s="6">
        <v>78.50346702739049</v>
      </c>
      <c r="E99" s="11">
        <v>70</v>
      </c>
      <c r="F99" s="19"/>
    </row>
    <row r="100" spans="1:6" ht="21" customHeight="1">
      <c r="A100" s="3" t="s">
        <v>33</v>
      </c>
      <c r="B100" s="6">
        <v>81.57728674833938</v>
      </c>
      <c r="C100" s="6">
        <v>72.7325897786424</v>
      </c>
      <c r="D100" s="6">
        <v>77.15493826349089</v>
      </c>
      <c r="E100" s="11">
        <v>71</v>
      </c>
      <c r="F100" s="19"/>
    </row>
    <row r="101" spans="1:6" ht="21" customHeight="1">
      <c r="A101" s="3" t="s">
        <v>13</v>
      </c>
      <c r="B101" s="6">
        <v>68.98974565148862</v>
      </c>
      <c r="C101" s="6">
        <v>83.83602339441381</v>
      </c>
      <c r="D101" s="6">
        <v>76.41288452295122</v>
      </c>
      <c r="E101" s="11">
        <v>72</v>
      </c>
      <c r="F101" s="19"/>
    </row>
    <row r="102" spans="1:6" ht="21" customHeight="1">
      <c r="A102" s="3" t="s">
        <v>38</v>
      </c>
      <c r="B102" s="6">
        <v>63.551013380558835</v>
      </c>
      <c r="C102" s="6">
        <v>89.00480075480075</v>
      </c>
      <c r="D102" s="6">
        <v>76.27790706767979</v>
      </c>
      <c r="E102" s="11">
        <v>73</v>
      </c>
      <c r="F102" s="19"/>
    </row>
    <row r="103" spans="1:6" ht="21" customHeight="1">
      <c r="A103" s="3" t="s">
        <v>71</v>
      </c>
      <c r="B103" s="6">
        <v>50.44689849624059</v>
      </c>
      <c r="C103" s="6">
        <v>98.93055555555556</v>
      </c>
      <c r="D103" s="6">
        <v>74.68872702589807</v>
      </c>
      <c r="E103" s="11">
        <v>74</v>
      </c>
      <c r="F103" s="19"/>
    </row>
    <row r="104" spans="1:6" ht="21" customHeight="1">
      <c r="A104" s="3" t="s">
        <v>30</v>
      </c>
      <c r="B104" s="7">
        <v>68.62941865051666</v>
      </c>
      <c r="C104" s="7">
        <v>79.20871660436089</v>
      </c>
      <c r="D104" s="7">
        <v>73.91906762743878</v>
      </c>
      <c r="E104" s="11">
        <v>75</v>
      </c>
      <c r="F104" s="19"/>
    </row>
    <row r="105" spans="1:6" ht="21" customHeight="1">
      <c r="A105" s="3" t="s">
        <v>103</v>
      </c>
      <c r="B105" s="6" t="s">
        <v>89</v>
      </c>
      <c r="C105" s="6">
        <v>72.5684405141642</v>
      </c>
      <c r="D105" s="6">
        <v>72.5684405141642</v>
      </c>
      <c r="E105" s="11">
        <v>76</v>
      </c>
      <c r="F105" s="19"/>
    </row>
    <row r="106" spans="1:6" ht="21" customHeight="1">
      <c r="A106" s="3" t="s">
        <v>14</v>
      </c>
      <c r="B106" s="6">
        <v>46.38436507936508</v>
      </c>
      <c r="C106" s="6">
        <v>98.62916666666668</v>
      </c>
      <c r="D106" s="6">
        <v>72.50676587301588</v>
      </c>
      <c r="E106" s="11">
        <v>77</v>
      </c>
      <c r="F106" s="19"/>
    </row>
    <row r="107" spans="1:6" ht="21" customHeight="1">
      <c r="A107" s="5" t="s">
        <v>97</v>
      </c>
      <c r="B107" s="6">
        <v>44.58375247940465</v>
      </c>
      <c r="C107" s="6">
        <v>96.73932770456877</v>
      </c>
      <c r="D107" s="6">
        <v>70.66154009198671</v>
      </c>
      <c r="E107" s="11">
        <v>78</v>
      </c>
      <c r="F107" s="19"/>
    </row>
    <row r="108" spans="1:6" ht="21" customHeight="1">
      <c r="A108" s="3" t="s">
        <v>12</v>
      </c>
      <c r="B108" s="6">
        <v>61.48299498746867</v>
      </c>
      <c r="C108" s="6">
        <v>78.93280655977844</v>
      </c>
      <c r="D108" s="6">
        <v>70.20790077362355</v>
      </c>
      <c r="E108" s="11">
        <v>79</v>
      </c>
      <c r="F108" s="19"/>
    </row>
    <row r="109" spans="1:6" ht="21" customHeight="1">
      <c r="A109" s="3" t="s">
        <v>93</v>
      </c>
      <c r="B109" s="6">
        <v>34.043650793650784</v>
      </c>
      <c r="C109" s="6">
        <v>100</v>
      </c>
      <c r="D109" s="6">
        <v>67.02182539682539</v>
      </c>
      <c r="E109" s="11">
        <v>80</v>
      </c>
      <c r="F109" s="19"/>
    </row>
    <row r="110" spans="1:7" s="4" customFormat="1" ht="21" customHeight="1">
      <c r="A110" s="3" t="s">
        <v>94</v>
      </c>
      <c r="B110" s="6">
        <v>34.499216692398505</v>
      </c>
      <c r="C110" s="6">
        <v>99.52272727272728</v>
      </c>
      <c r="D110" s="6">
        <v>67.01097198256289</v>
      </c>
      <c r="E110" s="11">
        <v>80</v>
      </c>
      <c r="F110" s="19"/>
      <c r="G110" s="1"/>
    </row>
    <row r="111" spans="1:6" ht="21" customHeight="1">
      <c r="A111" s="3" t="s">
        <v>4</v>
      </c>
      <c r="B111" s="6">
        <v>41.34615079365079</v>
      </c>
      <c r="C111" s="6">
        <v>92.41818926433344</v>
      </c>
      <c r="D111" s="6">
        <v>66.8821700289921</v>
      </c>
      <c r="E111" s="11">
        <v>81</v>
      </c>
      <c r="F111" s="19"/>
    </row>
    <row r="112" spans="1:6" ht="21" customHeight="1">
      <c r="A112" s="3" t="s">
        <v>15</v>
      </c>
      <c r="B112" s="7">
        <v>60.59439666517893</v>
      </c>
      <c r="C112" s="7">
        <v>68.9007909458162</v>
      </c>
      <c r="D112" s="7">
        <v>64.74759380549756</v>
      </c>
      <c r="E112" s="11">
        <v>82</v>
      </c>
      <c r="F112" s="19"/>
    </row>
    <row r="113" spans="1:6" ht="21" customHeight="1">
      <c r="A113" s="3" t="s">
        <v>35</v>
      </c>
      <c r="B113" s="6">
        <v>24.50595238095238</v>
      </c>
      <c r="C113" s="6">
        <v>91.99535339726728</v>
      </c>
      <c r="D113" s="6">
        <v>58.25065288910983</v>
      </c>
      <c r="E113" s="11">
        <v>83</v>
      </c>
      <c r="F113" s="19"/>
    </row>
    <row r="114" spans="1:6" ht="21" customHeight="1">
      <c r="A114" s="5" t="s">
        <v>92</v>
      </c>
      <c r="B114" s="6">
        <v>0</v>
      </c>
      <c r="C114" s="6">
        <v>91.27945357464807</v>
      </c>
      <c r="D114" s="6">
        <v>45.63972678732404</v>
      </c>
      <c r="E114" s="11">
        <v>84</v>
      </c>
      <c r="F114" s="19"/>
    </row>
    <row r="115" spans="1:6" ht="21" customHeight="1">
      <c r="A115" s="3" t="s">
        <v>100</v>
      </c>
      <c r="B115" s="6">
        <v>0</v>
      </c>
      <c r="C115" s="6">
        <v>75.04077903091061</v>
      </c>
      <c r="D115" s="6">
        <v>37.52038951545531</v>
      </c>
      <c r="E115" s="11">
        <v>85</v>
      </c>
      <c r="F115" s="19"/>
    </row>
    <row r="116" spans="1:6" ht="21" customHeight="1">
      <c r="A116" s="3" t="s">
        <v>50</v>
      </c>
      <c r="B116" s="7">
        <v>28.078869047619044</v>
      </c>
      <c r="C116" s="7">
        <v>25.760416666666664</v>
      </c>
      <c r="D116" s="7">
        <v>26.919642857142854</v>
      </c>
      <c r="E116" s="11">
        <v>86</v>
      </c>
      <c r="F116" s="19"/>
    </row>
    <row r="117" spans="1:6" ht="21" customHeight="1">
      <c r="A117" s="5" t="s">
        <v>101</v>
      </c>
      <c r="B117" s="6" t="s">
        <v>89</v>
      </c>
      <c r="C117" s="6">
        <v>8.833333333333332</v>
      </c>
      <c r="D117" s="6">
        <v>8.833333333333332</v>
      </c>
      <c r="E117" s="11">
        <v>87</v>
      </c>
      <c r="F117" s="19"/>
    </row>
  </sheetData>
  <sheetProtection/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8" customHeight="1"/>
  <cols>
    <col min="1" max="1" width="80.7109375" style="1" customWidth="1"/>
    <col min="2" max="11" width="12.7109375" style="4" customWidth="1"/>
    <col min="12" max="16384" width="11.421875" style="1" customWidth="1"/>
  </cols>
  <sheetData>
    <row r="1" spans="1:11" ht="21" customHeight="1">
      <c r="A1" s="9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customHeight="1">
      <c r="A2" s="9" t="s">
        <v>117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>
      <c r="A3" s="9" t="s">
        <v>121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1" customHeight="1">
      <c r="A4" s="9" t="s">
        <v>122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="4" customFormat="1" ht="21.75" customHeight="1"/>
    <row r="6" spans="1:11" ht="24" customHeight="1">
      <c r="A6" s="136" t="s">
        <v>120</v>
      </c>
      <c r="B6" s="138" t="s">
        <v>123</v>
      </c>
      <c r="C6" s="139" t="s">
        <v>124</v>
      </c>
      <c r="D6" s="141" t="s">
        <v>125</v>
      </c>
      <c r="E6" s="142"/>
      <c r="F6" s="142"/>
      <c r="G6" s="142"/>
      <c r="H6" s="142"/>
      <c r="I6" s="142"/>
      <c r="J6" s="139" t="s">
        <v>126</v>
      </c>
      <c r="K6" s="134" t="s">
        <v>127</v>
      </c>
    </row>
    <row r="7" spans="1:11" ht="24" customHeight="1">
      <c r="A7" s="137"/>
      <c r="B7" s="127"/>
      <c r="C7" s="140"/>
      <c r="D7" s="74" t="s">
        <v>128</v>
      </c>
      <c r="E7" s="20" t="s">
        <v>129</v>
      </c>
      <c r="F7" s="74" t="s">
        <v>130</v>
      </c>
      <c r="G7" s="20" t="s">
        <v>131</v>
      </c>
      <c r="H7" s="20" t="s">
        <v>132</v>
      </c>
      <c r="I7" s="20" t="s">
        <v>133</v>
      </c>
      <c r="J7" s="140"/>
      <c r="K7" s="135"/>
    </row>
    <row r="8" spans="1:12" ht="18" customHeight="1">
      <c r="A8" s="21" t="s">
        <v>82</v>
      </c>
      <c r="B8" s="22">
        <v>2054</v>
      </c>
      <c r="C8" s="22">
        <v>3</v>
      </c>
      <c r="D8" s="23">
        <v>10</v>
      </c>
      <c r="E8" s="23">
        <v>3</v>
      </c>
      <c r="F8" s="23">
        <v>5</v>
      </c>
      <c r="G8" s="23">
        <v>1</v>
      </c>
      <c r="H8" s="23">
        <v>1</v>
      </c>
      <c r="I8" s="23">
        <v>0</v>
      </c>
      <c r="J8" s="24">
        <v>99.65920155793575</v>
      </c>
      <c r="K8" s="80">
        <v>1</v>
      </c>
      <c r="L8" s="25"/>
    </row>
    <row r="9" spans="1:12" ht="18" customHeight="1">
      <c r="A9" s="26" t="s">
        <v>21</v>
      </c>
      <c r="B9" s="27">
        <v>2268</v>
      </c>
      <c r="C9" s="27">
        <v>3</v>
      </c>
      <c r="D9" s="28">
        <v>9</v>
      </c>
      <c r="E9" s="28">
        <v>0</v>
      </c>
      <c r="F9" s="28">
        <v>7</v>
      </c>
      <c r="G9" s="28">
        <v>0</v>
      </c>
      <c r="H9" s="28">
        <v>2</v>
      </c>
      <c r="I9" s="28">
        <v>0</v>
      </c>
      <c r="J9" s="29">
        <v>99.60317460317461</v>
      </c>
      <c r="K9" s="81">
        <v>1</v>
      </c>
      <c r="L9" s="25"/>
    </row>
    <row r="10" spans="1:12" ht="18" customHeight="1">
      <c r="A10" s="90" t="s">
        <v>25</v>
      </c>
      <c r="B10" s="91">
        <v>1503</v>
      </c>
      <c r="C10" s="91">
        <v>3</v>
      </c>
      <c r="D10" s="92">
        <v>8</v>
      </c>
      <c r="E10" s="92">
        <v>0</v>
      </c>
      <c r="F10" s="92">
        <v>3</v>
      </c>
      <c r="G10" s="92">
        <v>3</v>
      </c>
      <c r="H10" s="92">
        <v>2</v>
      </c>
      <c r="I10" s="92">
        <v>0</v>
      </c>
      <c r="J10" s="93">
        <v>99.46773120425814</v>
      </c>
      <c r="K10" s="94">
        <v>2</v>
      </c>
      <c r="L10" s="25"/>
    </row>
    <row r="11" spans="1:12" ht="18" customHeight="1">
      <c r="A11" s="90" t="s">
        <v>52</v>
      </c>
      <c r="B11" s="91">
        <v>2061</v>
      </c>
      <c r="C11" s="91">
        <v>3</v>
      </c>
      <c r="D11" s="92">
        <v>16</v>
      </c>
      <c r="E11" s="92">
        <v>3</v>
      </c>
      <c r="F11" s="92">
        <v>2</v>
      </c>
      <c r="G11" s="92">
        <v>4</v>
      </c>
      <c r="H11" s="92">
        <v>7</v>
      </c>
      <c r="I11" s="92">
        <v>0</v>
      </c>
      <c r="J11" s="93">
        <v>99.36923823386705</v>
      </c>
      <c r="K11" s="94">
        <v>3</v>
      </c>
      <c r="L11" s="25"/>
    </row>
    <row r="12" spans="1:12" ht="18" customHeight="1">
      <c r="A12" s="90" t="s">
        <v>22</v>
      </c>
      <c r="B12" s="91">
        <v>3053</v>
      </c>
      <c r="C12" s="91">
        <v>3</v>
      </c>
      <c r="D12" s="92">
        <v>29</v>
      </c>
      <c r="E12" s="92">
        <v>10</v>
      </c>
      <c r="F12" s="92">
        <v>2</v>
      </c>
      <c r="G12" s="92">
        <v>4</v>
      </c>
      <c r="H12" s="92">
        <v>13</v>
      </c>
      <c r="I12" s="92">
        <v>0</v>
      </c>
      <c r="J12" s="93">
        <v>99.37766131673763</v>
      </c>
      <c r="K12" s="94">
        <v>3</v>
      </c>
      <c r="L12" s="25"/>
    </row>
    <row r="13" spans="1:12" ht="18" customHeight="1">
      <c r="A13" s="90" t="s">
        <v>17</v>
      </c>
      <c r="B13" s="91">
        <v>2182</v>
      </c>
      <c r="C13" s="91">
        <v>3</v>
      </c>
      <c r="D13" s="92">
        <v>21</v>
      </c>
      <c r="E13" s="92">
        <v>6</v>
      </c>
      <c r="F13" s="92">
        <v>0</v>
      </c>
      <c r="G13" s="92">
        <v>5</v>
      </c>
      <c r="H13" s="92">
        <v>10</v>
      </c>
      <c r="I13" s="92">
        <v>0</v>
      </c>
      <c r="J13" s="93">
        <v>99.31255728689275</v>
      </c>
      <c r="K13" s="94">
        <v>4</v>
      </c>
      <c r="L13" s="25"/>
    </row>
    <row r="14" spans="1:12" ht="18" customHeight="1">
      <c r="A14" s="90" t="s">
        <v>2</v>
      </c>
      <c r="B14" s="91">
        <v>1502</v>
      </c>
      <c r="C14" s="91">
        <v>3</v>
      </c>
      <c r="D14" s="92">
        <v>18</v>
      </c>
      <c r="E14" s="92">
        <v>7</v>
      </c>
      <c r="F14" s="92">
        <v>1</v>
      </c>
      <c r="G14" s="92">
        <v>4</v>
      </c>
      <c r="H14" s="92">
        <v>6</v>
      </c>
      <c r="I14" s="92">
        <v>0</v>
      </c>
      <c r="J14" s="93">
        <v>99.2676431424767</v>
      </c>
      <c r="K14" s="94">
        <v>4</v>
      </c>
      <c r="L14" s="25"/>
    </row>
    <row r="15" spans="1:12" ht="18" customHeight="1">
      <c r="A15" s="90" t="s">
        <v>23</v>
      </c>
      <c r="B15" s="91">
        <v>2238</v>
      </c>
      <c r="C15" s="91">
        <v>3</v>
      </c>
      <c r="D15" s="92">
        <v>22</v>
      </c>
      <c r="E15" s="92">
        <v>5</v>
      </c>
      <c r="F15" s="92">
        <v>3</v>
      </c>
      <c r="G15" s="92">
        <v>5</v>
      </c>
      <c r="H15" s="92">
        <v>9</v>
      </c>
      <c r="I15" s="92">
        <v>0</v>
      </c>
      <c r="J15" s="93">
        <v>99.24039320822162</v>
      </c>
      <c r="K15" s="94">
        <v>5</v>
      </c>
      <c r="L15" s="25"/>
    </row>
    <row r="16" spans="1:12" ht="18" customHeight="1">
      <c r="A16" s="90" t="s">
        <v>51</v>
      </c>
      <c r="B16" s="91">
        <v>1738</v>
      </c>
      <c r="C16" s="91">
        <v>3</v>
      </c>
      <c r="D16" s="92">
        <v>19</v>
      </c>
      <c r="E16" s="92">
        <v>4</v>
      </c>
      <c r="F16" s="92">
        <v>3</v>
      </c>
      <c r="G16" s="92">
        <v>2</v>
      </c>
      <c r="H16" s="92">
        <v>10</v>
      </c>
      <c r="I16" s="92">
        <v>0</v>
      </c>
      <c r="J16" s="93">
        <v>99.13693901035673</v>
      </c>
      <c r="K16" s="94">
        <v>6</v>
      </c>
      <c r="L16" s="25"/>
    </row>
    <row r="17" spans="1:12" ht="18" customHeight="1">
      <c r="A17" s="90" t="s">
        <v>30</v>
      </c>
      <c r="B17" s="91">
        <v>1958</v>
      </c>
      <c r="C17" s="91">
        <v>3</v>
      </c>
      <c r="D17" s="92">
        <v>21</v>
      </c>
      <c r="E17" s="92">
        <v>3</v>
      </c>
      <c r="F17" s="92">
        <v>4</v>
      </c>
      <c r="G17" s="92">
        <v>6</v>
      </c>
      <c r="H17" s="92">
        <v>8</v>
      </c>
      <c r="I17" s="92">
        <v>0</v>
      </c>
      <c r="J17" s="93">
        <v>99.08069458631257</v>
      </c>
      <c r="K17" s="94">
        <v>6</v>
      </c>
      <c r="L17" s="25"/>
    </row>
    <row r="18" spans="1:12" ht="18" customHeight="1">
      <c r="A18" s="90" t="s">
        <v>12</v>
      </c>
      <c r="B18" s="91">
        <v>1918</v>
      </c>
      <c r="C18" s="91">
        <v>3</v>
      </c>
      <c r="D18" s="92">
        <v>26</v>
      </c>
      <c r="E18" s="92">
        <v>5</v>
      </c>
      <c r="F18" s="92">
        <v>7</v>
      </c>
      <c r="G18" s="92">
        <v>6</v>
      </c>
      <c r="H18" s="92">
        <v>7</v>
      </c>
      <c r="I18" s="92">
        <v>1</v>
      </c>
      <c r="J18" s="93">
        <v>98.90510948905109</v>
      </c>
      <c r="K18" s="94">
        <v>7</v>
      </c>
      <c r="L18" s="25"/>
    </row>
    <row r="19" spans="1:12" ht="18" customHeight="1">
      <c r="A19" s="90" t="s">
        <v>80</v>
      </c>
      <c r="B19" s="91">
        <v>2544</v>
      </c>
      <c r="C19" s="91">
        <v>3</v>
      </c>
      <c r="D19" s="92">
        <v>31</v>
      </c>
      <c r="E19" s="92">
        <v>4</v>
      </c>
      <c r="F19" s="92">
        <v>11</v>
      </c>
      <c r="G19" s="92">
        <v>8</v>
      </c>
      <c r="H19" s="92">
        <v>8</v>
      </c>
      <c r="I19" s="92">
        <v>0</v>
      </c>
      <c r="J19" s="93">
        <v>98.93867924528303</v>
      </c>
      <c r="K19" s="94">
        <v>7</v>
      </c>
      <c r="L19" s="25"/>
    </row>
    <row r="20" spans="1:12" ht="18" customHeight="1">
      <c r="A20" s="90" t="s">
        <v>8</v>
      </c>
      <c r="B20" s="91">
        <v>1512</v>
      </c>
      <c r="C20" s="91">
        <v>3</v>
      </c>
      <c r="D20" s="92">
        <v>20</v>
      </c>
      <c r="E20" s="92">
        <v>1</v>
      </c>
      <c r="F20" s="92">
        <v>4</v>
      </c>
      <c r="G20" s="92">
        <v>9</v>
      </c>
      <c r="H20" s="92">
        <v>6</v>
      </c>
      <c r="I20" s="92">
        <v>0</v>
      </c>
      <c r="J20" s="93">
        <v>98.74338624338624</v>
      </c>
      <c r="K20" s="94">
        <v>8</v>
      </c>
      <c r="L20" s="25"/>
    </row>
    <row r="21" spans="1:12" ht="18" customHeight="1">
      <c r="A21" s="90" t="s">
        <v>79</v>
      </c>
      <c r="B21" s="91">
        <v>2047</v>
      </c>
      <c r="C21" s="91">
        <v>3</v>
      </c>
      <c r="D21" s="92">
        <v>31</v>
      </c>
      <c r="E21" s="92">
        <v>4</v>
      </c>
      <c r="F21" s="92">
        <v>2</v>
      </c>
      <c r="G21" s="92">
        <v>5</v>
      </c>
      <c r="H21" s="92">
        <v>20</v>
      </c>
      <c r="I21" s="92">
        <v>0</v>
      </c>
      <c r="J21" s="93">
        <v>98.68099658036151</v>
      </c>
      <c r="K21" s="94">
        <v>8</v>
      </c>
      <c r="L21" s="25"/>
    </row>
    <row r="22" spans="1:12" ht="18" customHeight="1">
      <c r="A22" s="90" t="s">
        <v>7</v>
      </c>
      <c r="B22" s="91">
        <v>3040</v>
      </c>
      <c r="C22" s="91">
        <v>3</v>
      </c>
      <c r="D22" s="92">
        <v>51</v>
      </c>
      <c r="E22" s="92">
        <v>8</v>
      </c>
      <c r="F22" s="92">
        <v>4</v>
      </c>
      <c r="G22" s="92">
        <v>16</v>
      </c>
      <c r="H22" s="92">
        <v>22</v>
      </c>
      <c r="I22" s="92">
        <v>1</v>
      </c>
      <c r="J22" s="93">
        <v>98.58552631578948</v>
      </c>
      <c r="K22" s="94">
        <v>9</v>
      </c>
      <c r="L22" s="25"/>
    </row>
    <row r="23" spans="1:12" ht="18" customHeight="1">
      <c r="A23" s="90" t="s">
        <v>53</v>
      </c>
      <c r="B23" s="91">
        <v>1682</v>
      </c>
      <c r="C23" s="91">
        <v>3</v>
      </c>
      <c r="D23" s="92">
        <v>28</v>
      </c>
      <c r="E23" s="92">
        <v>3</v>
      </c>
      <c r="F23" s="92">
        <v>3</v>
      </c>
      <c r="G23" s="92">
        <v>5</v>
      </c>
      <c r="H23" s="92">
        <v>17</v>
      </c>
      <c r="I23" s="92">
        <v>0</v>
      </c>
      <c r="J23" s="93">
        <v>98.51367419738408</v>
      </c>
      <c r="K23" s="94">
        <v>10</v>
      </c>
      <c r="L23" s="25"/>
    </row>
    <row r="24" spans="1:12" ht="18" customHeight="1">
      <c r="A24" s="90" t="s">
        <v>10</v>
      </c>
      <c r="B24" s="91">
        <v>1732</v>
      </c>
      <c r="C24" s="91">
        <v>3</v>
      </c>
      <c r="D24" s="92">
        <v>29</v>
      </c>
      <c r="E24" s="92">
        <v>2</v>
      </c>
      <c r="F24" s="92">
        <v>4</v>
      </c>
      <c r="G24" s="92">
        <v>7</v>
      </c>
      <c r="H24" s="92">
        <v>13</v>
      </c>
      <c r="I24" s="92">
        <v>3</v>
      </c>
      <c r="J24" s="93">
        <v>98.44110854503464</v>
      </c>
      <c r="K24" s="94">
        <v>11</v>
      </c>
      <c r="L24" s="25"/>
    </row>
    <row r="25" spans="1:12" ht="18" customHeight="1">
      <c r="A25" s="90" t="s">
        <v>26</v>
      </c>
      <c r="B25" s="91">
        <v>2215</v>
      </c>
      <c r="C25" s="91">
        <v>3</v>
      </c>
      <c r="D25" s="92">
        <v>49</v>
      </c>
      <c r="E25" s="92">
        <v>3</v>
      </c>
      <c r="F25" s="92">
        <v>24</v>
      </c>
      <c r="G25" s="92">
        <v>5</v>
      </c>
      <c r="H25" s="92">
        <v>16</v>
      </c>
      <c r="I25" s="92">
        <v>1</v>
      </c>
      <c r="J25" s="93">
        <v>97.92325056433408</v>
      </c>
      <c r="K25" s="94">
        <v>12</v>
      </c>
      <c r="L25" s="25"/>
    </row>
    <row r="26" spans="1:12" ht="18" customHeight="1">
      <c r="A26" s="90" t="s">
        <v>13</v>
      </c>
      <c r="B26" s="91">
        <v>1948</v>
      </c>
      <c r="C26" s="91">
        <v>3</v>
      </c>
      <c r="D26" s="92">
        <v>51</v>
      </c>
      <c r="E26" s="92">
        <v>2</v>
      </c>
      <c r="F26" s="92">
        <v>12</v>
      </c>
      <c r="G26" s="92">
        <v>8</v>
      </c>
      <c r="H26" s="92">
        <v>13</v>
      </c>
      <c r="I26" s="92">
        <v>16</v>
      </c>
      <c r="J26" s="93">
        <v>97.48459958932239</v>
      </c>
      <c r="K26" s="94">
        <v>13</v>
      </c>
      <c r="L26" s="25"/>
    </row>
    <row r="27" spans="1:12" ht="18" customHeight="1">
      <c r="A27" s="90" t="s">
        <v>6</v>
      </c>
      <c r="B27" s="91">
        <v>1587</v>
      </c>
      <c r="C27" s="91">
        <v>3</v>
      </c>
      <c r="D27" s="92">
        <v>54</v>
      </c>
      <c r="E27" s="92">
        <v>2</v>
      </c>
      <c r="F27" s="92">
        <v>0</v>
      </c>
      <c r="G27" s="92">
        <v>13</v>
      </c>
      <c r="H27" s="92">
        <v>38</v>
      </c>
      <c r="I27" s="92">
        <v>1</v>
      </c>
      <c r="J27" s="93">
        <v>96.72337744171394</v>
      </c>
      <c r="K27" s="94">
        <v>14</v>
      </c>
      <c r="L27" s="25"/>
    </row>
    <row r="28" spans="1:12" ht="18" customHeight="1">
      <c r="A28" s="90" t="s">
        <v>4</v>
      </c>
      <c r="B28" s="91">
        <v>1646</v>
      </c>
      <c r="C28" s="91">
        <v>3</v>
      </c>
      <c r="D28" s="92">
        <v>79</v>
      </c>
      <c r="E28" s="92">
        <v>2</v>
      </c>
      <c r="F28" s="92">
        <v>24</v>
      </c>
      <c r="G28" s="92">
        <v>18</v>
      </c>
      <c r="H28" s="92">
        <v>21</v>
      </c>
      <c r="I28" s="92">
        <v>14</v>
      </c>
      <c r="J28" s="93">
        <v>95.32199270959903</v>
      </c>
      <c r="K28" s="94">
        <v>15</v>
      </c>
      <c r="L28" s="25"/>
    </row>
    <row r="29" spans="1:12" ht="18" customHeight="1" thickBot="1">
      <c r="A29" s="95" t="s">
        <v>15</v>
      </c>
      <c r="B29" s="96">
        <v>1680</v>
      </c>
      <c r="C29" s="96">
        <v>3</v>
      </c>
      <c r="D29" s="97">
        <v>105</v>
      </c>
      <c r="E29" s="97">
        <v>0</v>
      </c>
      <c r="F29" s="97">
        <v>8</v>
      </c>
      <c r="G29" s="97">
        <v>20</v>
      </c>
      <c r="H29" s="97">
        <v>15</v>
      </c>
      <c r="I29" s="97">
        <v>62</v>
      </c>
      <c r="J29" s="98">
        <v>93.75</v>
      </c>
      <c r="K29" s="99">
        <v>16</v>
      </c>
      <c r="L29" s="25"/>
    </row>
    <row r="30" spans="1:12" ht="18" customHeight="1" thickTop="1">
      <c r="A30" s="38" t="s">
        <v>81</v>
      </c>
      <c r="B30" s="39">
        <v>1066</v>
      </c>
      <c r="C30" s="39">
        <v>2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1">
        <v>100</v>
      </c>
      <c r="K30" s="84">
        <v>1</v>
      </c>
      <c r="L30" s="25"/>
    </row>
    <row r="31" spans="1:12" ht="18" customHeight="1">
      <c r="A31" s="30" t="s">
        <v>86</v>
      </c>
      <c r="B31" s="31">
        <v>970</v>
      </c>
      <c r="C31" s="31">
        <v>2</v>
      </c>
      <c r="D31" s="32">
        <v>2</v>
      </c>
      <c r="E31" s="32">
        <v>1</v>
      </c>
      <c r="F31" s="32">
        <v>0</v>
      </c>
      <c r="G31" s="32">
        <v>0</v>
      </c>
      <c r="H31" s="32">
        <v>1</v>
      </c>
      <c r="I31" s="32">
        <v>0</v>
      </c>
      <c r="J31" s="33">
        <v>99.89690721649484</v>
      </c>
      <c r="K31" s="82">
        <v>2</v>
      </c>
      <c r="L31" s="25"/>
    </row>
    <row r="32" spans="1:12" ht="18" customHeight="1">
      <c r="A32" s="30" t="s">
        <v>111</v>
      </c>
      <c r="B32" s="31">
        <v>1107</v>
      </c>
      <c r="C32" s="31">
        <v>2</v>
      </c>
      <c r="D32" s="32">
        <v>1</v>
      </c>
      <c r="E32" s="32">
        <v>0</v>
      </c>
      <c r="F32" s="32">
        <v>1</v>
      </c>
      <c r="G32" s="32">
        <v>0</v>
      </c>
      <c r="H32" s="32">
        <v>0</v>
      </c>
      <c r="I32" s="32">
        <v>0</v>
      </c>
      <c r="J32" s="33">
        <v>99.9096657633243</v>
      </c>
      <c r="K32" s="82">
        <v>2</v>
      </c>
      <c r="L32" s="25"/>
    </row>
    <row r="33" spans="1:12" ht="18" customHeight="1">
      <c r="A33" s="30" t="s">
        <v>70</v>
      </c>
      <c r="B33" s="31">
        <v>1315</v>
      </c>
      <c r="C33" s="31">
        <v>2</v>
      </c>
      <c r="D33" s="32">
        <v>4</v>
      </c>
      <c r="E33" s="32">
        <v>0</v>
      </c>
      <c r="F33" s="32">
        <v>3</v>
      </c>
      <c r="G33" s="32">
        <v>0</v>
      </c>
      <c r="H33" s="32">
        <v>1</v>
      </c>
      <c r="I33" s="32">
        <v>0</v>
      </c>
      <c r="J33" s="33">
        <v>99.69581749049429</v>
      </c>
      <c r="K33" s="82">
        <v>3</v>
      </c>
      <c r="L33" s="25"/>
    </row>
    <row r="34" spans="1:12" ht="18" customHeight="1">
      <c r="A34" s="34" t="s">
        <v>0</v>
      </c>
      <c r="B34" s="35">
        <v>1480</v>
      </c>
      <c r="C34" s="35">
        <v>2</v>
      </c>
      <c r="D34" s="36">
        <v>8</v>
      </c>
      <c r="E34" s="36">
        <v>2</v>
      </c>
      <c r="F34" s="36">
        <v>2</v>
      </c>
      <c r="G34" s="36">
        <v>3</v>
      </c>
      <c r="H34" s="36">
        <v>1</v>
      </c>
      <c r="I34" s="36">
        <v>0</v>
      </c>
      <c r="J34" s="37">
        <v>99.5945945945946</v>
      </c>
      <c r="K34" s="83">
        <v>4</v>
      </c>
      <c r="L34" s="25"/>
    </row>
    <row r="35" spans="1:12" ht="18" customHeight="1">
      <c r="A35" s="34" t="s">
        <v>83</v>
      </c>
      <c r="B35" s="35">
        <v>775</v>
      </c>
      <c r="C35" s="35">
        <v>2</v>
      </c>
      <c r="D35" s="36">
        <v>6</v>
      </c>
      <c r="E35" s="36">
        <v>3</v>
      </c>
      <c r="F35" s="36">
        <v>1</v>
      </c>
      <c r="G35" s="36">
        <v>0</v>
      </c>
      <c r="H35" s="36">
        <v>2</v>
      </c>
      <c r="I35" s="36">
        <v>0</v>
      </c>
      <c r="J35" s="37">
        <v>99.61290322580645</v>
      </c>
      <c r="K35" s="83">
        <v>4</v>
      </c>
      <c r="L35" s="25"/>
    </row>
    <row r="36" spans="1:12" ht="18" customHeight="1">
      <c r="A36" s="34" t="s">
        <v>73</v>
      </c>
      <c r="B36" s="35">
        <v>1348</v>
      </c>
      <c r="C36" s="35">
        <v>2</v>
      </c>
      <c r="D36" s="36">
        <v>7</v>
      </c>
      <c r="E36" s="36">
        <v>0</v>
      </c>
      <c r="F36" s="36">
        <v>7</v>
      </c>
      <c r="G36" s="36">
        <v>0</v>
      </c>
      <c r="H36" s="36">
        <v>0</v>
      </c>
      <c r="I36" s="36">
        <v>0</v>
      </c>
      <c r="J36" s="37">
        <v>99.4807121661721</v>
      </c>
      <c r="K36" s="83">
        <v>5</v>
      </c>
      <c r="L36" s="25"/>
    </row>
    <row r="37" spans="1:12" ht="18" customHeight="1">
      <c r="A37" s="34" t="s">
        <v>43</v>
      </c>
      <c r="B37" s="35">
        <v>1336</v>
      </c>
      <c r="C37" s="35">
        <v>2</v>
      </c>
      <c r="D37" s="36">
        <v>12</v>
      </c>
      <c r="E37" s="36">
        <v>2</v>
      </c>
      <c r="F37" s="36">
        <v>2</v>
      </c>
      <c r="G37" s="36">
        <v>3</v>
      </c>
      <c r="H37" s="36">
        <v>5</v>
      </c>
      <c r="I37" s="36">
        <v>0</v>
      </c>
      <c r="J37" s="37">
        <v>99.25149700598801</v>
      </c>
      <c r="K37" s="83">
        <v>6</v>
      </c>
      <c r="L37" s="25"/>
    </row>
    <row r="38" spans="1:12" ht="18" customHeight="1">
      <c r="A38" s="34" t="s">
        <v>20</v>
      </c>
      <c r="B38" s="35">
        <v>1479</v>
      </c>
      <c r="C38" s="35">
        <v>2</v>
      </c>
      <c r="D38" s="36">
        <v>13</v>
      </c>
      <c r="E38" s="36">
        <v>1</v>
      </c>
      <c r="F38" s="36">
        <v>1</v>
      </c>
      <c r="G38" s="36">
        <v>1</v>
      </c>
      <c r="H38" s="36">
        <v>10</v>
      </c>
      <c r="I38" s="36">
        <v>0</v>
      </c>
      <c r="J38" s="37">
        <v>99.18864097363083</v>
      </c>
      <c r="K38" s="83">
        <v>7</v>
      </c>
      <c r="L38" s="25"/>
    </row>
    <row r="39" spans="1:12" ht="18" customHeight="1">
      <c r="A39" s="34" t="s">
        <v>34</v>
      </c>
      <c r="B39" s="35">
        <v>862</v>
      </c>
      <c r="C39" s="35">
        <v>2</v>
      </c>
      <c r="D39" s="36">
        <v>9</v>
      </c>
      <c r="E39" s="36">
        <v>1</v>
      </c>
      <c r="F39" s="36">
        <v>1</v>
      </c>
      <c r="G39" s="36">
        <v>2</v>
      </c>
      <c r="H39" s="36">
        <v>5</v>
      </c>
      <c r="I39" s="36">
        <v>0</v>
      </c>
      <c r="J39" s="37">
        <v>99.07192575406032</v>
      </c>
      <c r="K39" s="83">
        <v>8</v>
      </c>
      <c r="L39" s="25"/>
    </row>
    <row r="40" spans="1:12" ht="18" customHeight="1">
      <c r="A40" s="34" t="s">
        <v>87</v>
      </c>
      <c r="B40" s="35">
        <v>968</v>
      </c>
      <c r="C40" s="35">
        <v>2</v>
      </c>
      <c r="D40" s="36">
        <v>9</v>
      </c>
      <c r="E40" s="36">
        <v>0</v>
      </c>
      <c r="F40" s="36">
        <v>1</v>
      </c>
      <c r="G40" s="36">
        <v>1</v>
      </c>
      <c r="H40" s="36">
        <v>7</v>
      </c>
      <c r="I40" s="36">
        <v>0</v>
      </c>
      <c r="J40" s="37">
        <v>99.07024793388429</v>
      </c>
      <c r="K40" s="83">
        <v>8</v>
      </c>
      <c r="L40" s="25"/>
    </row>
    <row r="41" spans="1:12" ht="18" customHeight="1">
      <c r="A41" s="34" t="s">
        <v>28</v>
      </c>
      <c r="B41" s="35">
        <v>1135</v>
      </c>
      <c r="C41" s="35">
        <v>2</v>
      </c>
      <c r="D41" s="36">
        <v>12</v>
      </c>
      <c r="E41" s="36">
        <v>1</v>
      </c>
      <c r="F41" s="36">
        <v>3</v>
      </c>
      <c r="G41" s="36">
        <v>2</v>
      </c>
      <c r="H41" s="36">
        <v>6</v>
      </c>
      <c r="I41" s="36">
        <v>0</v>
      </c>
      <c r="J41" s="37">
        <v>99.03083700440529</v>
      </c>
      <c r="K41" s="83">
        <v>9</v>
      </c>
      <c r="L41" s="25"/>
    </row>
    <row r="42" spans="1:12" ht="18" customHeight="1">
      <c r="A42" s="34" t="s">
        <v>29</v>
      </c>
      <c r="B42" s="35">
        <v>1280</v>
      </c>
      <c r="C42" s="35">
        <v>2</v>
      </c>
      <c r="D42" s="36">
        <v>17</v>
      </c>
      <c r="E42" s="36">
        <v>2</v>
      </c>
      <c r="F42" s="36">
        <v>3</v>
      </c>
      <c r="G42" s="36">
        <v>5</v>
      </c>
      <c r="H42" s="36">
        <v>6</v>
      </c>
      <c r="I42" s="36">
        <v>1</v>
      </c>
      <c r="J42" s="37">
        <v>98.828125</v>
      </c>
      <c r="K42" s="83">
        <v>10</v>
      </c>
      <c r="L42" s="25"/>
    </row>
    <row r="43" spans="1:12" ht="18" customHeight="1">
      <c r="A43" s="34" t="s">
        <v>11</v>
      </c>
      <c r="B43" s="35">
        <v>1062</v>
      </c>
      <c r="C43" s="35">
        <v>2</v>
      </c>
      <c r="D43" s="36">
        <v>15</v>
      </c>
      <c r="E43" s="36">
        <v>2</v>
      </c>
      <c r="F43" s="36">
        <v>4</v>
      </c>
      <c r="G43" s="36">
        <v>1</v>
      </c>
      <c r="H43" s="36">
        <v>7</v>
      </c>
      <c r="I43" s="36">
        <v>1</v>
      </c>
      <c r="J43" s="37">
        <v>98.7758945386064</v>
      </c>
      <c r="K43" s="83">
        <v>10</v>
      </c>
      <c r="L43" s="25"/>
    </row>
    <row r="44" spans="1:12" ht="18" customHeight="1">
      <c r="A44" s="34" t="s">
        <v>5</v>
      </c>
      <c r="B44" s="35">
        <v>1465</v>
      </c>
      <c r="C44" s="35">
        <v>2</v>
      </c>
      <c r="D44" s="36">
        <v>25</v>
      </c>
      <c r="E44" s="36">
        <v>4</v>
      </c>
      <c r="F44" s="36">
        <v>4</v>
      </c>
      <c r="G44" s="36">
        <v>3</v>
      </c>
      <c r="H44" s="36">
        <v>14</v>
      </c>
      <c r="I44" s="36">
        <v>0</v>
      </c>
      <c r="J44" s="37">
        <v>98.5665529010239</v>
      </c>
      <c r="K44" s="83">
        <v>11</v>
      </c>
      <c r="L44" s="25"/>
    </row>
    <row r="45" spans="1:12" ht="18" customHeight="1">
      <c r="A45" s="34" t="s">
        <v>1</v>
      </c>
      <c r="B45" s="35">
        <v>1444</v>
      </c>
      <c r="C45" s="35">
        <v>2</v>
      </c>
      <c r="D45" s="36">
        <v>23</v>
      </c>
      <c r="E45" s="36">
        <v>1</v>
      </c>
      <c r="F45" s="36">
        <v>8</v>
      </c>
      <c r="G45" s="36">
        <v>5</v>
      </c>
      <c r="H45" s="36">
        <v>8</v>
      </c>
      <c r="I45" s="36">
        <v>1</v>
      </c>
      <c r="J45" s="37">
        <v>98.47645429362882</v>
      </c>
      <c r="K45" s="83">
        <v>12</v>
      </c>
      <c r="L45" s="25"/>
    </row>
    <row r="46" spans="1:12" ht="18" customHeight="1">
      <c r="A46" s="34" t="s">
        <v>3</v>
      </c>
      <c r="B46" s="35">
        <v>1414</v>
      </c>
      <c r="C46" s="35">
        <v>2</v>
      </c>
      <c r="D46" s="36">
        <v>37</v>
      </c>
      <c r="E46" s="36">
        <v>7</v>
      </c>
      <c r="F46" s="36">
        <v>6</v>
      </c>
      <c r="G46" s="36">
        <v>6</v>
      </c>
      <c r="H46" s="36">
        <v>17</v>
      </c>
      <c r="I46" s="36">
        <v>1</v>
      </c>
      <c r="J46" s="37">
        <v>97.87835926449789</v>
      </c>
      <c r="K46" s="83">
        <v>13</v>
      </c>
      <c r="L46" s="25"/>
    </row>
    <row r="47" spans="1:12" ht="18" customHeight="1">
      <c r="A47" s="34" t="s">
        <v>24</v>
      </c>
      <c r="B47" s="35">
        <v>1450</v>
      </c>
      <c r="C47" s="35">
        <v>2</v>
      </c>
      <c r="D47" s="36">
        <v>36</v>
      </c>
      <c r="E47" s="36">
        <v>4</v>
      </c>
      <c r="F47" s="36">
        <v>2</v>
      </c>
      <c r="G47" s="36">
        <v>5</v>
      </c>
      <c r="H47" s="36">
        <v>25</v>
      </c>
      <c r="I47" s="36">
        <v>0</v>
      </c>
      <c r="J47" s="37">
        <v>97.79310344827586</v>
      </c>
      <c r="K47" s="83">
        <v>14</v>
      </c>
      <c r="L47" s="25"/>
    </row>
    <row r="48" spans="1:12" ht="18" customHeight="1">
      <c r="A48" s="90" t="s">
        <v>9</v>
      </c>
      <c r="B48" s="91">
        <v>1437</v>
      </c>
      <c r="C48" s="91">
        <v>2</v>
      </c>
      <c r="D48" s="92">
        <v>36</v>
      </c>
      <c r="E48" s="92">
        <v>1</v>
      </c>
      <c r="F48" s="92">
        <v>17</v>
      </c>
      <c r="G48" s="92">
        <v>9</v>
      </c>
      <c r="H48" s="92">
        <v>7</v>
      </c>
      <c r="I48" s="92">
        <v>2</v>
      </c>
      <c r="J48" s="93">
        <v>97.56437021572721</v>
      </c>
      <c r="K48" s="94">
        <v>15</v>
      </c>
      <c r="L48" s="25"/>
    </row>
    <row r="49" spans="1:12" ht="18" customHeight="1">
      <c r="A49" s="90" t="s">
        <v>14</v>
      </c>
      <c r="B49" s="91">
        <v>1428</v>
      </c>
      <c r="C49" s="91">
        <v>2</v>
      </c>
      <c r="D49" s="92">
        <v>38</v>
      </c>
      <c r="E49" s="92">
        <v>4</v>
      </c>
      <c r="F49" s="92">
        <v>2</v>
      </c>
      <c r="G49" s="92">
        <v>5</v>
      </c>
      <c r="H49" s="92">
        <v>27</v>
      </c>
      <c r="I49" s="92">
        <v>0</v>
      </c>
      <c r="J49" s="93">
        <v>97.61904761904762</v>
      </c>
      <c r="K49" s="94">
        <v>15</v>
      </c>
      <c r="L49" s="25"/>
    </row>
    <row r="50" spans="1:12" ht="18" customHeight="1" thickBot="1">
      <c r="A50" s="95" t="s">
        <v>36</v>
      </c>
      <c r="B50" s="96">
        <v>813</v>
      </c>
      <c r="C50" s="96">
        <v>2</v>
      </c>
      <c r="D50" s="97">
        <v>46</v>
      </c>
      <c r="E50" s="97">
        <v>3</v>
      </c>
      <c r="F50" s="97">
        <v>0</v>
      </c>
      <c r="G50" s="97">
        <v>12</v>
      </c>
      <c r="H50" s="97">
        <v>30</v>
      </c>
      <c r="I50" s="97">
        <v>1</v>
      </c>
      <c r="J50" s="98">
        <v>94.7109471094711</v>
      </c>
      <c r="K50" s="99">
        <v>16</v>
      </c>
      <c r="L50" s="25"/>
    </row>
    <row r="51" spans="1:12" ht="18" customHeight="1" thickTop="1">
      <c r="A51" s="38" t="s">
        <v>44</v>
      </c>
      <c r="B51" s="39">
        <v>309</v>
      </c>
      <c r="C51" s="39">
        <v>1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1">
        <v>100</v>
      </c>
      <c r="K51" s="84">
        <v>1</v>
      </c>
      <c r="L51" s="25"/>
    </row>
    <row r="52" spans="1:12" ht="18" customHeight="1">
      <c r="A52" s="26" t="s">
        <v>92</v>
      </c>
      <c r="B52" s="27">
        <v>427</v>
      </c>
      <c r="C52" s="27">
        <v>1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9">
        <v>100</v>
      </c>
      <c r="K52" s="81">
        <v>1</v>
      </c>
      <c r="L52" s="25"/>
    </row>
    <row r="53" spans="1:12" ht="18" customHeight="1">
      <c r="A53" s="26" t="s">
        <v>93</v>
      </c>
      <c r="B53" s="27">
        <v>149</v>
      </c>
      <c r="C53" s="27">
        <v>1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9">
        <v>100</v>
      </c>
      <c r="K53" s="81">
        <v>1</v>
      </c>
      <c r="L53" s="25"/>
    </row>
    <row r="54" spans="1:12" ht="18" customHeight="1">
      <c r="A54" s="26" t="s">
        <v>31</v>
      </c>
      <c r="B54" s="27">
        <v>162</v>
      </c>
      <c r="C54" s="27">
        <v>1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100</v>
      </c>
      <c r="K54" s="81">
        <v>1</v>
      </c>
      <c r="L54" s="25"/>
    </row>
    <row r="55" spans="1:12" ht="18" customHeight="1">
      <c r="A55" s="26" t="s">
        <v>37</v>
      </c>
      <c r="B55" s="27">
        <v>151</v>
      </c>
      <c r="C55" s="27">
        <v>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100</v>
      </c>
      <c r="K55" s="81">
        <v>1</v>
      </c>
      <c r="L55" s="25"/>
    </row>
    <row r="56" spans="1:12" ht="18" customHeight="1">
      <c r="A56" s="26" t="s">
        <v>38</v>
      </c>
      <c r="B56" s="27">
        <v>150</v>
      </c>
      <c r="C56" s="27">
        <v>1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100</v>
      </c>
      <c r="K56" s="81">
        <v>1</v>
      </c>
      <c r="L56" s="25"/>
    </row>
    <row r="57" spans="1:12" ht="18" customHeight="1">
      <c r="A57" s="26" t="s">
        <v>47</v>
      </c>
      <c r="B57" s="27">
        <v>158</v>
      </c>
      <c r="C57" s="27">
        <v>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100</v>
      </c>
      <c r="K57" s="81">
        <v>1</v>
      </c>
      <c r="L57" s="25"/>
    </row>
    <row r="58" spans="1:12" ht="18" customHeight="1">
      <c r="A58" s="26" t="s">
        <v>95</v>
      </c>
      <c r="B58" s="27">
        <v>163</v>
      </c>
      <c r="C58" s="27">
        <v>1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100</v>
      </c>
      <c r="K58" s="81">
        <v>1</v>
      </c>
      <c r="L58" s="25"/>
    </row>
    <row r="59" spans="1:12" ht="18" customHeight="1">
      <c r="A59" s="26" t="s">
        <v>49</v>
      </c>
      <c r="B59" s="27">
        <v>158</v>
      </c>
      <c r="C59" s="27">
        <v>1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100</v>
      </c>
      <c r="K59" s="81">
        <v>1</v>
      </c>
      <c r="L59" s="25"/>
    </row>
    <row r="60" spans="1:12" ht="18" customHeight="1">
      <c r="A60" s="26" t="s">
        <v>96</v>
      </c>
      <c r="B60" s="27">
        <v>160</v>
      </c>
      <c r="C60" s="27">
        <v>1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100</v>
      </c>
      <c r="K60" s="81">
        <v>1</v>
      </c>
      <c r="L60" s="25"/>
    </row>
    <row r="61" spans="1:12" ht="18" customHeight="1">
      <c r="A61" s="26" t="s">
        <v>61</v>
      </c>
      <c r="B61" s="27">
        <v>188</v>
      </c>
      <c r="C61" s="27">
        <v>1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100</v>
      </c>
      <c r="K61" s="81">
        <v>1</v>
      </c>
      <c r="L61" s="25"/>
    </row>
    <row r="62" spans="1:12" ht="18" customHeight="1">
      <c r="A62" s="26" t="s">
        <v>63</v>
      </c>
      <c r="B62" s="27">
        <v>179</v>
      </c>
      <c r="C62" s="27">
        <v>1</v>
      </c>
      <c r="D62" s="28">
        <v>1</v>
      </c>
      <c r="E62" s="28">
        <v>1</v>
      </c>
      <c r="F62" s="28">
        <v>0</v>
      </c>
      <c r="G62" s="28">
        <v>0</v>
      </c>
      <c r="H62" s="28">
        <v>0</v>
      </c>
      <c r="I62" s="28">
        <v>0</v>
      </c>
      <c r="J62" s="29">
        <v>100</v>
      </c>
      <c r="K62" s="81">
        <v>1</v>
      </c>
      <c r="L62" s="25"/>
    </row>
    <row r="63" spans="1:12" ht="18" customHeight="1">
      <c r="A63" s="26" t="s">
        <v>32</v>
      </c>
      <c r="B63" s="27">
        <v>212</v>
      </c>
      <c r="C63" s="27">
        <v>1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100</v>
      </c>
      <c r="K63" s="81">
        <v>1</v>
      </c>
      <c r="L63" s="25"/>
    </row>
    <row r="64" spans="1:12" ht="18" customHeight="1">
      <c r="A64" s="26" t="s">
        <v>66</v>
      </c>
      <c r="B64" s="27">
        <v>194</v>
      </c>
      <c r="C64" s="27">
        <v>1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100</v>
      </c>
      <c r="K64" s="81">
        <v>1</v>
      </c>
      <c r="L64" s="25"/>
    </row>
    <row r="65" spans="1:12" ht="18" customHeight="1">
      <c r="A65" s="26" t="s">
        <v>67</v>
      </c>
      <c r="B65" s="27">
        <v>239</v>
      </c>
      <c r="C65" s="27">
        <v>1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100</v>
      </c>
      <c r="K65" s="81">
        <v>1</v>
      </c>
      <c r="L65" s="25"/>
    </row>
    <row r="66" spans="1:12" ht="18" customHeight="1">
      <c r="A66" s="26" t="s">
        <v>91</v>
      </c>
      <c r="B66" s="27">
        <v>209</v>
      </c>
      <c r="C66" s="27">
        <v>1</v>
      </c>
      <c r="D66" s="28">
        <v>1</v>
      </c>
      <c r="E66" s="28">
        <v>1</v>
      </c>
      <c r="F66" s="28">
        <v>0</v>
      </c>
      <c r="G66" s="28">
        <v>0</v>
      </c>
      <c r="H66" s="28">
        <v>0</v>
      </c>
      <c r="I66" s="28">
        <v>0</v>
      </c>
      <c r="J66" s="29">
        <v>100</v>
      </c>
      <c r="K66" s="81">
        <v>1</v>
      </c>
      <c r="L66" s="25"/>
    </row>
    <row r="67" spans="1:12" ht="18" customHeight="1">
      <c r="A67" s="26" t="s">
        <v>72</v>
      </c>
      <c r="B67" s="27">
        <v>177</v>
      </c>
      <c r="C67" s="27">
        <v>1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9">
        <v>100</v>
      </c>
      <c r="K67" s="81">
        <v>1</v>
      </c>
      <c r="L67" s="25"/>
    </row>
    <row r="68" spans="1:12" ht="18" customHeight="1">
      <c r="A68" s="26" t="s">
        <v>103</v>
      </c>
      <c r="B68" s="27">
        <v>73</v>
      </c>
      <c r="C68" s="27">
        <v>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100</v>
      </c>
      <c r="K68" s="81">
        <v>1</v>
      </c>
      <c r="L68" s="25"/>
    </row>
    <row r="69" spans="1:12" ht="18" customHeight="1">
      <c r="A69" s="26" t="s">
        <v>99</v>
      </c>
      <c r="B69" s="27">
        <v>170</v>
      </c>
      <c r="C69" s="27">
        <v>1</v>
      </c>
      <c r="D69" s="28">
        <v>5</v>
      </c>
      <c r="E69" s="28">
        <v>5</v>
      </c>
      <c r="F69" s="28">
        <v>0</v>
      </c>
      <c r="G69" s="28">
        <v>0</v>
      </c>
      <c r="H69" s="28">
        <v>0</v>
      </c>
      <c r="I69" s="28">
        <v>0</v>
      </c>
      <c r="J69" s="29">
        <v>100</v>
      </c>
      <c r="K69" s="81">
        <v>1</v>
      </c>
      <c r="L69" s="25"/>
    </row>
    <row r="70" spans="1:12" ht="18" customHeight="1">
      <c r="A70" s="26" t="s">
        <v>113</v>
      </c>
      <c r="B70" s="27">
        <v>248</v>
      </c>
      <c r="C70" s="27">
        <v>1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9">
        <v>100</v>
      </c>
      <c r="K70" s="81">
        <v>1</v>
      </c>
      <c r="L70" s="25"/>
    </row>
    <row r="71" spans="1:12" ht="18" customHeight="1">
      <c r="A71" s="26" t="s">
        <v>114</v>
      </c>
      <c r="B71" s="27">
        <v>218</v>
      </c>
      <c r="C71" s="27">
        <v>1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100</v>
      </c>
      <c r="K71" s="81">
        <v>1</v>
      </c>
      <c r="L71" s="25"/>
    </row>
    <row r="72" spans="1:12" ht="18" customHeight="1">
      <c r="A72" s="30" t="s">
        <v>78</v>
      </c>
      <c r="B72" s="31">
        <v>677</v>
      </c>
      <c r="C72" s="31">
        <v>1</v>
      </c>
      <c r="D72" s="32">
        <v>1</v>
      </c>
      <c r="E72" s="32">
        <v>0</v>
      </c>
      <c r="F72" s="32">
        <v>0</v>
      </c>
      <c r="G72" s="32">
        <v>0</v>
      </c>
      <c r="H72" s="32">
        <v>1</v>
      </c>
      <c r="I72" s="32">
        <v>0</v>
      </c>
      <c r="J72" s="33">
        <v>99.85228951255539</v>
      </c>
      <c r="K72" s="82">
        <v>2</v>
      </c>
      <c r="L72" s="25"/>
    </row>
    <row r="73" spans="1:12" ht="18" customHeight="1">
      <c r="A73" s="30" t="s">
        <v>18</v>
      </c>
      <c r="B73" s="31">
        <v>494</v>
      </c>
      <c r="C73" s="31">
        <v>1</v>
      </c>
      <c r="D73" s="32">
        <v>1</v>
      </c>
      <c r="E73" s="32">
        <v>0</v>
      </c>
      <c r="F73" s="32">
        <v>1</v>
      </c>
      <c r="G73" s="32">
        <v>0</v>
      </c>
      <c r="H73" s="32">
        <v>0</v>
      </c>
      <c r="I73" s="32">
        <v>0</v>
      </c>
      <c r="J73" s="33">
        <v>99.79757085020243</v>
      </c>
      <c r="K73" s="82">
        <v>3</v>
      </c>
      <c r="L73" s="25"/>
    </row>
    <row r="74" spans="1:12" ht="18" customHeight="1">
      <c r="A74" s="30" t="s">
        <v>46</v>
      </c>
      <c r="B74" s="31">
        <v>655</v>
      </c>
      <c r="C74" s="31">
        <v>1</v>
      </c>
      <c r="D74" s="32">
        <v>1</v>
      </c>
      <c r="E74" s="32">
        <v>0</v>
      </c>
      <c r="F74" s="32">
        <v>1</v>
      </c>
      <c r="G74" s="32">
        <v>0</v>
      </c>
      <c r="H74" s="32">
        <v>0</v>
      </c>
      <c r="I74" s="32">
        <v>0</v>
      </c>
      <c r="J74" s="33">
        <v>99.84732824427482</v>
      </c>
      <c r="K74" s="82">
        <v>3</v>
      </c>
      <c r="L74" s="25"/>
    </row>
    <row r="75" spans="1:12" ht="18" customHeight="1">
      <c r="A75" s="30" t="s">
        <v>48</v>
      </c>
      <c r="B75" s="31">
        <v>440</v>
      </c>
      <c r="C75" s="31">
        <v>1</v>
      </c>
      <c r="D75" s="32">
        <v>6</v>
      </c>
      <c r="E75" s="32">
        <v>5</v>
      </c>
      <c r="F75" s="32">
        <v>1</v>
      </c>
      <c r="G75" s="32">
        <v>0</v>
      </c>
      <c r="H75" s="32">
        <v>0</v>
      </c>
      <c r="I75" s="32">
        <v>0</v>
      </c>
      <c r="J75" s="33">
        <v>99.77272727272727</v>
      </c>
      <c r="K75" s="82">
        <v>3</v>
      </c>
      <c r="L75" s="25"/>
    </row>
    <row r="76" spans="1:12" ht="18" customHeight="1">
      <c r="A76" s="30" t="s">
        <v>84</v>
      </c>
      <c r="B76" s="31">
        <v>560</v>
      </c>
      <c r="C76" s="31">
        <v>1</v>
      </c>
      <c r="D76" s="32">
        <v>2</v>
      </c>
      <c r="E76" s="32">
        <v>1</v>
      </c>
      <c r="F76" s="32">
        <v>0</v>
      </c>
      <c r="G76" s="32">
        <v>1</v>
      </c>
      <c r="H76" s="32">
        <v>0</v>
      </c>
      <c r="I76" s="32">
        <v>0</v>
      </c>
      <c r="J76" s="33">
        <v>99.82142857142857</v>
      </c>
      <c r="K76" s="82">
        <v>3</v>
      </c>
      <c r="L76" s="25"/>
    </row>
    <row r="77" spans="1:12" ht="18" customHeight="1">
      <c r="A77" s="34" t="s">
        <v>16</v>
      </c>
      <c r="B77" s="35">
        <v>287</v>
      </c>
      <c r="C77" s="35">
        <v>1</v>
      </c>
      <c r="D77" s="36">
        <v>4</v>
      </c>
      <c r="E77" s="36">
        <v>3</v>
      </c>
      <c r="F77" s="36">
        <v>1</v>
      </c>
      <c r="G77" s="36">
        <v>0</v>
      </c>
      <c r="H77" s="36">
        <v>0</v>
      </c>
      <c r="I77" s="36">
        <v>0</v>
      </c>
      <c r="J77" s="37">
        <v>99.65156794425087</v>
      </c>
      <c r="K77" s="83">
        <v>4</v>
      </c>
      <c r="L77" s="25"/>
    </row>
    <row r="78" spans="1:12" ht="18" customHeight="1">
      <c r="A78" s="34" t="s">
        <v>74</v>
      </c>
      <c r="B78" s="35">
        <v>310</v>
      </c>
      <c r="C78" s="35">
        <v>1</v>
      </c>
      <c r="D78" s="36">
        <v>1</v>
      </c>
      <c r="E78" s="36">
        <v>0</v>
      </c>
      <c r="F78" s="36">
        <v>0</v>
      </c>
      <c r="G78" s="36">
        <v>0</v>
      </c>
      <c r="H78" s="36">
        <v>1</v>
      </c>
      <c r="I78" s="36">
        <v>0</v>
      </c>
      <c r="J78" s="37">
        <v>99.67741935483872</v>
      </c>
      <c r="K78" s="83">
        <v>4</v>
      </c>
      <c r="L78" s="25"/>
    </row>
    <row r="79" spans="1:12" ht="18" customHeight="1">
      <c r="A79" s="34" t="s">
        <v>45</v>
      </c>
      <c r="B79" s="35">
        <v>281</v>
      </c>
      <c r="C79" s="35">
        <v>1</v>
      </c>
      <c r="D79" s="36">
        <v>1</v>
      </c>
      <c r="E79" s="36">
        <v>0</v>
      </c>
      <c r="F79" s="36">
        <v>0</v>
      </c>
      <c r="G79" s="36">
        <v>0</v>
      </c>
      <c r="H79" s="36">
        <v>1</v>
      </c>
      <c r="I79" s="36">
        <v>0</v>
      </c>
      <c r="J79" s="37">
        <v>99.644128113879</v>
      </c>
      <c r="K79" s="83">
        <v>5</v>
      </c>
      <c r="L79" s="25"/>
    </row>
    <row r="80" spans="1:12" ht="18" customHeight="1">
      <c r="A80" s="34" t="s">
        <v>57</v>
      </c>
      <c r="B80" s="35">
        <v>254</v>
      </c>
      <c r="C80" s="35">
        <v>1</v>
      </c>
      <c r="D80" s="36">
        <v>1</v>
      </c>
      <c r="E80" s="36">
        <v>0</v>
      </c>
      <c r="F80" s="36">
        <v>0</v>
      </c>
      <c r="G80" s="36">
        <v>0</v>
      </c>
      <c r="H80" s="36">
        <v>1</v>
      </c>
      <c r="I80" s="36">
        <v>0</v>
      </c>
      <c r="J80" s="37">
        <v>99.60629921259843</v>
      </c>
      <c r="K80" s="83">
        <v>5</v>
      </c>
      <c r="L80" s="25"/>
    </row>
    <row r="81" spans="1:12" ht="18" customHeight="1">
      <c r="A81" s="34" t="s">
        <v>59</v>
      </c>
      <c r="B81" s="35">
        <v>258</v>
      </c>
      <c r="C81" s="35">
        <v>1</v>
      </c>
      <c r="D81" s="36">
        <v>5</v>
      </c>
      <c r="E81" s="36">
        <v>4</v>
      </c>
      <c r="F81" s="36">
        <v>0</v>
      </c>
      <c r="G81" s="36">
        <v>0</v>
      </c>
      <c r="H81" s="36">
        <v>1</v>
      </c>
      <c r="I81" s="36">
        <v>0</v>
      </c>
      <c r="J81" s="37">
        <v>99.6124031007752</v>
      </c>
      <c r="K81" s="83">
        <v>5</v>
      </c>
      <c r="L81" s="25"/>
    </row>
    <row r="82" spans="1:12" ht="18" customHeight="1">
      <c r="A82" s="34" t="s">
        <v>65</v>
      </c>
      <c r="B82" s="35">
        <v>248</v>
      </c>
      <c r="C82" s="35">
        <v>1</v>
      </c>
      <c r="D82" s="36">
        <v>2</v>
      </c>
      <c r="E82" s="36">
        <v>1</v>
      </c>
      <c r="F82" s="36">
        <v>0</v>
      </c>
      <c r="G82" s="36">
        <v>0</v>
      </c>
      <c r="H82" s="36">
        <v>1</v>
      </c>
      <c r="I82" s="36">
        <v>0</v>
      </c>
      <c r="J82" s="37">
        <v>99.59677419354838</v>
      </c>
      <c r="K82" s="83">
        <v>5</v>
      </c>
      <c r="L82" s="25"/>
    </row>
    <row r="83" spans="1:12" ht="18" customHeight="1">
      <c r="A83" s="34" t="s">
        <v>90</v>
      </c>
      <c r="B83" s="35">
        <v>491</v>
      </c>
      <c r="C83" s="35">
        <v>1</v>
      </c>
      <c r="D83" s="36">
        <v>2</v>
      </c>
      <c r="E83" s="36">
        <v>0</v>
      </c>
      <c r="F83" s="36">
        <v>0</v>
      </c>
      <c r="G83" s="36">
        <v>0</v>
      </c>
      <c r="H83" s="36">
        <v>2</v>
      </c>
      <c r="I83" s="36">
        <v>0</v>
      </c>
      <c r="J83" s="37">
        <v>99.59266802443992</v>
      </c>
      <c r="K83" s="83">
        <v>5</v>
      </c>
      <c r="L83" s="25"/>
    </row>
    <row r="84" spans="1:12" ht="18" customHeight="1">
      <c r="A84" s="34" t="s">
        <v>60</v>
      </c>
      <c r="B84" s="35">
        <v>191</v>
      </c>
      <c r="C84" s="35">
        <v>1</v>
      </c>
      <c r="D84" s="36">
        <v>1</v>
      </c>
      <c r="E84" s="36">
        <v>0</v>
      </c>
      <c r="F84" s="36">
        <v>0</v>
      </c>
      <c r="G84" s="36">
        <v>0</v>
      </c>
      <c r="H84" s="36">
        <v>1</v>
      </c>
      <c r="I84" s="36">
        <v>0</v>
      </c>
      <c r="J84" s="37">
        <v>99.47643979057592</v>
      </c>
      <c r="K84" s="83">
        <v>6</v>
      </c>
      <c r="L84" s="25"/>
    </row>
    <row r="85" spans="1:12" ht="18" customHeight="1">
      <c r="A85" s="34" t="s">
        <v>77</v>
      </c>
      <c r="B85" s="35">
        <v>618</v>
      </c>
      <c r="C85" s="35">
        <v>1</v>
      </c>
      <c r="D85" s="36">
        <v>5</v>
      </c>
      <c r="E85" s="36">
        <v>2</v>
      </c>
      <c r="F85" s="36">
        <v>2</v>
      </c>
      <c r="G85" s="36">
        <v>0</v>
      </c>
      <c r="H85" s="36">
        <v>1</v>
      </c>
      <c r="I85" s="36">
        <v>0</v>
      </c>
      <c r="J85" s="37">
        <v>99.51456310679612</v>
      </c>
      <c r="K85" s="83">
        <v>6</v>
      </c>
      <c r="L85" s="25"/>
    </row>
    <row r="86" spans="1:12" ht="18" customHeight="1">
      <c r="A86" s="34" t="s">
        <v>116</v>
      </c>
      <c r="B86" s="35">
        <v>212</v>
      </c>
      <c r="C86" s="35">
        <v>1</v>
      </c>
      <c r="D86" s="36">
        <v>1</v>
      </c>
      <c r="E86" s="36">
        <v>0</v>
      </c>
      <c r="F86" s="36">
        <v>1</v>
      </c>
      <c r="G86" s="36">
        <v>0</v>
      </c>
      <c r="H86" s="36">
        <v>0</v>
      </c>
      <c r="I86" s="36">
        <v>0</v>
      </c>
      <c r="J86" s="37">
        <v>99.52830188679245</v>
      </c>
      <c r="K86" s="83">
        <v>6</v>
      </c>
      <c r="L86" s="25"/>
    </row>
    <row r="87" spans="1:12" ht="18" customHeight="1">
      <c r="A87" s="34" t="s">
        <v>39</v>
      </c>
      <c r="B87" s="35">
        <v>176</v>
      </c>
      <c r="C87" s="35">
        <v>1</v>
      </c>
      <c r="D87" s="36">
        <v>1</v>
      </c>
      <c r="E87" s="36">
        <v>0</v>
      </c>
      <c r="F87" s="36">
        <v>0</v>
      </c>
      <c r="G87" s="36">
        <v>0</v>
      </c>
      <c r="H87" s="36">
        <v>1</v>
      </c>
      <c r="I87" s="36">
        <v>0</v>
      </c>
      <c r="J87" s="37">
        <v>99.43181818181817</v>
      </c>
      <c r="K87" s="83">
        <v>7</v>
      </c>
      <c r="L87" s="25"/>
    </row>
    <row r="88" spans="1:12" ht="18" customHeight="1">
      <c r="A88" s="34" t="s">
        <v>68</v>
      </c>
      <c r="B88" s="35">
        <v>334</v>
      </c>
      <c r="C88" s="35">
        <v>1</v>
      </c>
      <c r="D88" s="36">
        <v>3</v>
      </c>
      <c r="E88" s="36">
        <v>1</v>
      </c>
      <c r="F88" s="36">
        <v>0</v>
      </c>
      <c r="G88" s="36">
        <v>0</v>
      </c>
      <c r="H88" s="36">
        <v>2</v>
      </c>
      <c r="I88" s="36">
        <v>0</v>
      </c>
      <c r="J88" s="37">
        <v>99.40119760479041</v>
      </c>
      <c r="K88" s="83">
        <v>7</v>
      </c>
      <c r="L88" s="25"/>
    </row>
    <row r="89" spans="1:12" ht="18" customHeight="1">
      <c r="A89" s="34" t="s">
        <v>69</v>
      </c>
      <c r="B89" s="35">
        <v>524</v>
      </c>
      <c r="C89" s="35">
        <v>1</v>
      </c>
      <c r="D89" s="36">
        <v>3</v>
      </c>
      <c r="E89" s="36">
        <v>0</v>
      </c>
      <c r="F89" s="36">
        <v>1</v>
      </c>
      <c r="G89" s="36">
        <v>0</v>
      </c>
      <c r="H89" s="36">
        <v>2</v>
      </c>
      <c r="I89" s="36">
        <v>0</v>
      </c>
      <c r="J89" s="37">
        <v>99.42748091603053</v>
      </c>
      <c r="K89" s="83">
        <v>7</v>
      </c>
      <c r="L89" s="25"/>
    </row>
    <row r="90" spans="1:12" ht="18" customHeight="1">
      <c r="A90" s="34" t="s">
        <v>75</v>
      </c>
      <c r="B90" s="35">
        <v>324</v>
      </c>
      <c r="C90" s="35">
        <v>1</v>
      </c>
      <c r="D90" s="36">
        <v>3</v>
      </c>
      <c r="E90" s="36">
        <v>1</v>
      </c>
      <c r="F90" s="36">
        <v>0</v>
      </c>
      <c r="G90" s="36">
        <v>0</v>
      </c>
      <c r="H90" s="36">
        <v>2</v>
      </c>
      <c r="I90" s="36">
        <v>0</v>
      </c>
      <c r="J90" s="37">
        <v>99.38271604938271</v>
      </c>
      <c r="K90" s="83">
        <v>7</v>
      </c>
      <c r="L90" s="25"/>
    </row>
    <row r="91" spans="1:12" ht="18" customHeight="1">
      <c r="A91" s="34" t="s">
        <v>19</v>
      </c>
      <c r="B91" s="35">
        <v>458</v>
      </c>
      <c r="C91" s="35">
        <v>1</v>
      </c>
      <c r="D91" s="36">
        <v>3</v>
      </c>
      <c r="E91" s="36">
        <v>0</v>
      </c>
      <c r="F91" s="36">
        <v>0</v>
      </c>
      <c r="G91" s="36">
        <v>1</v>
      </c>
      <c r="H91" s="36">
        <v>2</v>
      </c>
      <c r="I91" s="36">
        <v>0</v>
      </c>
      <c r="J91" s="37">
        <v>99.34497816593887</v>
      </c>
      <c r="K91" s="83">
        <v>8</v>
      </c>
      <c r="L91" s="25"/>
    </row>
    <row r="92" spans="1:12" ht="18" customHeight="1">
      <c r="A92" s="34" t="s">
        <v>55</v>
      </c>
      <c r="B92" s="35">
        <v>282</v>
      </c>
      <c r="C92" s="35">
        <v>1</v>
      </c>
      <c r="D92" s="36">
        <v>2</v>
      </c>
      <c r="E92" s="36">
        <v>0</v>
      </c>
      <c r="F92" s="36">
        <v>0</v>
      </c>
      <c r="G92" s="36">
        <v>0</v>
      </c>
      <c r="H92" s="36">
        <v>2</v>
      </c>
      <c r="I92" s="36">
        <v>0</v>
      </c>
      <c r="J92" s="37">
        <v>99.29078014184397</v>
      </c>
      <c r="K92" s="83">
        <v>8</v>
      </c>
      <c r="L92" s="25"/>
    </row>
    <row r="93" spans="1:12" ht="18" customHeight="1">
      <c r="A93" s="34" t="s">
        <v>94</v>
      </c>
      <c r="B93" s="35">
        <v>294</v>
      </c>
      <c r="C93" s="35">
        <v>1</v>
      </c>
      <c r="D93" s="36">
        <v>2</v>
      </c>
      <c r="E93" s="36">
        <v>0</v>
      </c>
      <c r="F93" s="36">
        <v>0</v>
      </c>
      <c r="G93" s="36">
        <v>0</v>
      </c>
      <c r="H93" s="36">
        <v>0</v>
      </c>
      <c r="I93" s="36">
        <v>2</v>
      </c>
      <c r="J93" s="37">
        <v>99.31972789115646</v>
      </c>
      <c r="K93" s="83">
        <v>8</v>
      </c>
      <c r="L93" s="25"/>
    </row>
    <row r="94" spans="1:12" ht="18" customHeight="1">
      <c r="A94" s="34" t="s">
        <v>71</v>
      </c>
      <c r="B94" s="35">
        <v>407</v>
      </c>
      <c r="C94" s="35">
        <v>1</v>
      </c>
      <c r="D94" s="36">
        <v>4</v>
      </c>
      <c r="E94" s="36">
        <v>1</v>
      </c>
      <c r="F94" s="36">
        <v>3</v>
      </c>
      <c r="G94" s="36">
        <v>0</v>
      </c>
      <c r="H94" s="36">
        <v>0</v>
      </c>
      <c r="I94" s="36">
        <v>0</v>
      </c>
      <c r="J94" s="37">
        <v>99.26289926289927</v>
      </c>
      <c r="K94" s="83">
        <v>8</v>
      </c>
      <c r="L94" s="25"/>
    </row>
    <row r="95" spans="1:12" ht="18" customHeight="1">
      <c r="A95" s="34" t="s">
        <v>97</v>
      </c>
      <c r="B95" s="35">
        <v>289</v>
      </c>
      <c r="C95" s="35">
        <v>1</v>
      </c>
      <c r="D95" s="36">
        <v>2</v>
      </c>
      <c r="E95" s="36">
        <v>0</v>
      </c>
      <c r="F95" s="36">
        <v>0</v>
      </c>
      <c r="G95" s="36">
        <v>0</v>
      </c>
      <c r="H95" s="36">
        <v>2</v>
      </c>
      <c r="I95" s="36">
        <v>0</v>
      </c>
      <c r="J95" s="37">
        <v>99.30795847750865</v>
      </c>
      <c r="K95" s="83">
        <v>8</v>
      </c>
      <c r="L95" s="25"/>
    </row>
    <row r="96" spans="1:12" ht="18" customHeight="1">
      <c r="A96" s="34" t="s">
        <v>85</v>
      </c>
      <c r="B96" s="35">
        <v>448</v>
      </c>
      <c r="C96" s="35">
        <v>1</v>
      </c>
      <c r="D96" s="36">
        <v>4</v>
      </c>
      <c r="E96" s="36">
        <v>1</v>
      </c>
      <c r="F96" s="36">
        <v>2</v>
      </c>
      <c r="G96" s="36">
        <v>0</v>
      </c>
      <c r="H96" s="36">
        <v>1</v>
      </c>
      <c r="I96" s="36">
        <v>0</v>
      </c>
      <c r="J96" s="37">
        <v>99.33035714285714</v>
      </c>
      <c r="K96" s="83">
        <v>8</v>
      </c>
      <c r="L96" s="25"/>
    </row>
    <row r="97" spans="1:12" ht="18" customHeight="1">
      <c r="A97" s="30" t="s">
        <v>35</v>
      </c>
      <c r="B97" s="31">
        <v>323</v>
      </c>
      <c r="C97" s="35">
        <v>1</v>
      </c>
      <c r="D97" s="36">
        <v>3</v>
      </c>
      <c r="E97" s="36">
        <v>0</v>
      </c>
      <c r="F97" s="36">
        <v>1</v>
      </c>
      <c r="G97" s="36">
        <v>0</v>
      </c>
      <c r="H97" s="36">
        <v>0</v>
      </c>
      <c r="I97" s="36">
        <v>2</v>
      </c>
      <c r="J97" s="37">
        <v>99.07120743034056</v>
      </c>
      <c r="K97" s="83">
        <v>9</v>
      </c>
      <c r="L97" s="25"/>
    </row>
    <row r="98" spans="1:12" ht="18" customHeight="1">
      <c r="A98" s="34" t="s">
        <v>41</v>
      </c>
      <c r="B98" s="35">
        <v>502</v>
      </c>
      <c r="C98" s="35">
        <v>1</v>
      </c>
      <c r="D98" s="36">
        <v>5</v>
      </c>
      <c r="E98" s="36">
        <v>0</v>
      </c>
      <c r="F98" s="36">
        <v>1</v>
      </c>
      <c r="G98" s="36">
        <v>2</v>
      </c>
      <c r="H98" s="36">
        <v>2</v>
      </c>
      <c r="I98" s="36">
        <v>0</v>
      </c>
      <c r="J98" s="37">
        <v>99.00398406374502</v>
      </c>
      <c r="K98" s="83">
        <v>10</v>
      </c>
      <c r="L98" s="25"/>
    </row>
    <row r="99" spans="1:12" ht="18" customHeight="1">
      <c r="A99" s="34" t="s">
        <v>54</v>
      </c>
      <c r="B99" s="35">
        <v>303</v>
      </c>
      <c r="C99" s="35">
        <v>1</v>
      </c>
      <c r="D99" s="36">
        <v>7</v>
      </c>
      <c r="E99" s="36">
        <v>4</v>
      </c>
      <c r="F99" s="36">
        <v>0</v>
      </c>
      <c r="G99" s="36">
        <v>0</v>
      </c>
      <c r="H99" s="36">
        <v>3</v>
      </c>
      <c r="I99" s="36">
        <v>0</v>
      </c>
      <c r="J99" s="37">
        <v>99.00990099009901</v>
      </c>
      <c r="K99" s="83">
        <v>10</v>
      </c>
      <c r="L99" s="25"/>
    </row>
    <row r="100" spans="1:12" ht="18" customHeight="1">
      <c r="A100" s="90" t="s">
        <v>50</v>
      </c>
      <c r="B100" s="91">
        <v>194</v>
      </c>
      <c r="C100" s="91">
        <v>1</v>
      </c>
      <c r="D100" s="92">
        <v>2</v>
      </c>
      <c r="E100" s="92">
        <v>0</v>
      </c>
      <c r="F100" s="92">
        <v>0</v>
      </c>
      <c r="G100" s="92">
        <v>0</v>
      </c>
      <c r="H100" s="92">
        <v>2</v>
      </c>
      <c r="I100" s="92">
        <v>0</v>
      </c>
      <c r="J100" s="93">
        <v>98.96907216494846</v>
      </c>
      <c r="K100" s="94">
        <v>10</v>
      </c>
      <c r="L100" s="25"/>
    </row>
    <row r="101" spans="1:12" ht="18" customHeight="1">
      <c r="A101" s="34" t="s">
        <v>64</v>
      </c>
      <c r="B101" s="35">
        <v>197</v>
      </c>
      <c r="C101" s="35">
        <v>1</v>
      </c>
      <c r="D101" s="36">
        <v>2</v>
      </c>
      <c r="E101" s="36">
        <v>0</v>
      </c>
      <c r="F101" s="36">
        <v>0</v>
      </c>
      <c r="G101" s="36">
        <v>0</v>
      </c>
      <c r="H101" s="36">
        <v>2</v>
      </c>
      <c r="I101" s="36">
        <v>0</v>
      </c>
      <c r="J101" s="37">
        <v>98.98477157360406</v>
      </c>
      <c r="K101" s="83">
        <v>10</v>
      </c>
      <c r="L101" s="25"/>
    </row>
    <row r="102" spans="1:12" ht="18" customHeight="1">
      <c r="A102" s="34" t="s">
        <v>88</v>
      </c>
      <c r="B102" s="35">
        <v>202</v>
      </c>
      <c r="C102" s="35">
        <v>1</v>
      </c>
      <c r="D102" s="36">
        <v>2</v>
      </c>
      <c r="E102" s="36">
        <v>0</v>
      </c>
      <c r="F102" s="36">
        <v>0</v>
      </c>
      <c r="G102" s="36">
        <v>2</v>
      </c>
      <c r="H102" s="36">
        <v>0</v>
      </c>
      <c r="I102" s="36">
        <v>0</v>
      </c>
      <c r="J102" s="37">
        <v>99.00990099009901</v>
      </c>
      <c r="K102" s="83">
        <v>10</v>
      </c>
      <c r="L102" s="25"/>
    </row>
    <row r="103" spans="1:12" ht="18" customHeight="1">
      <c r="A103" s="34" t="s">
        <v>58</v>
      </c>
      <c r="B103" s="35">
        <v>174</v>
      </c>
      <c r="C103" s="35">
        <v>1</v>
      </c>
      <c r="D103" s="36">
        <v>2</v>
      </c>
      <c r="E103" s="36">
        <v>0</v>
      </c>
      <c r="F103" s="36">
        <v>0</v>
      </c>
      <c r="G103" s="36">
        <v>0</v>
      </c>
      <c r="H103" s="36">
        <v>2</v>
      </c>
      <c r="I103" s="36">
        <v>0</v>
      </c>
      <c r="J103" s="37">
        <v>98.85057471264368</v>
      </c>
      <c r="K103" s="83">
        <v>11</v>
      </c>
      <c r="L103" s="25"/>
    </row>
    <row r="104" spans="1:12" ht="18" customHeight="1">
      <c r="A104" s="34" t="s">
        <v>76</v>
      </c>
      <c r="B104" s="35">
        <v>458</v>
      </c>
      <c r="C104" s="35">
        <v>1</v>
      </c>
      <c r="D104" s="36">
        <v>7</v>
      </c>
      <c r="E104" s="36">
        <v>2</v>
      </c>
      <c r="F104" s="36">
        <v>2</v>
      </c>
      <c r="G104" s="36">
        <v>0</v>
      </c>
      <c r="H104" s="36">
        <v>3</v>
      </c>
      <c r="I104" s="36">
        <v>0</v>
      </c>
      <c r="J104" s="37">
        <v>98.90829694323145</v>
      </c>
      <c r="K104" s="83">
        <v>11</v>
      </c>
      <c r="L104" s="25"/>
    </row>
    <row r="105" spans="1:12" ht="18" customHeight="1">
      <c r="A105" s="34" t="s">
        <v>102</v>
      </c>
      <c r="B105" s="35">
        <v>169</v>
      </c>
      <c r="C105" s="35">
        <v>1</v>
      </c>
      <c r="D105" s="36">
        <v>2</v>
      </c>
      <c r="E105" s="36">
        <v>0</v>
      </c>
      <c r="F105" s="36">
        <v>0</v>
      </c>
      <c r="G105" s="36">
        <v>1</v>
      </c>
      <c r="H105" s="36">
        <v>1</v>
      </c>
      <c r="I105" s="36">
        <v>0</v>
      </c>
      <c r="J105" s="37">
        <v>98.81656804733728</v>
      </c>
      <c r="K105" s="83">
        <v>12</v>
      </c>
      <c r="L105" s="25"/>
    </row>
    <row r="106" spans="1:12" ht="18" customHeight="1">
      <c r="A106" s="34" t="s">
        <v>40</v>
      </c>
      <c r="B106" s="35">
        <v>445</v>
      </c>
      <c r="C106" s="35">
        <v>1</v>
      </c>
      <c r="D106" s="36">
        <v>12</v>
      </c>
      <c r="E106" s="36">
        <v>6</v>
      </c>
      <c r="F106" s="36">
        <v>2</v>
      </c>
      <c r="G106" s="36">
        <v>1</v>
      </c>
      <c r="H106" s="36">
        <v>3</v>
      </c>
      <c r="I106" s="36">
        <v>0</v>
      </c>
      <c r="J106" s="37">
        <v>98.65168539325843</v>
      </c>
      <c r="K106" s="83">
        <v>13</v>
      </c>
      <c r="L106" s="25"/>
    </row>
    <row r="107" spans="1:12" ht="18" customHeight="1">
      <c r="A107" s="34" t="s">
        <v>56</v>
      </c>
      <c r="B107" s="35">
        <v>218</v>
      </c>
      <c r="C107" s="35">
        <v>1</v>
      </c>
      <c r="D107" s="36">
        <v>3</v>
      </c>
      <c r="E107" s="36">
        <v>0</v>
      </c>
      <c r="F107" s="36">
        <v>1</v>
      </c>
      <c r="G107" s="36">
        <v>0</v>
      </c>
      <c r="H107" s="36">
        <v>1</v>
      </c>
      <c r="I107" s="36">
        <v>1</v>
      </c>
      <c r="J107" s="37">
        <v>98.62385321100918</v>
      </c>
      <c r="K107" s="83">
        <v>14</v>
      </c>
      <c r="L107" s="25"/>
    </row>
    <row r="108" spans="1:12" ht="18" customHeight="1">
      <c r="A108" s="34" t="s">
        <v>112</v>
      </c>
      <c r="B108" s="35">
        <v>367</v>
      </c>
      <c r="C108" s="35">
        <v>1</v>
      </c>
      <c r="D108" s="36">
        <v>9</v>
      </c>
      <c r="E108" s="36">
        <v>4</v>
      </c>
      <c r="F108" s="36">
        <v>0</v>
      </c>
      <c r="G108" s="36">
        <v>1</v>
      </c>
      <c r="H108" s="36">
        <v>4</v>
      </c>
      <c r="I108" s="36">
        <v>0</v>
      </c>
      <c r="J108" s="37">
        <v>98.63760217983652</v>
      </c>
      <c r="K108" s="83">
        <v>14</v>
      </c>
      <c r="L108" s="25"/>
    </row>
    <row r="109" spans="1:12" ht="18" customHeight="1">
      <c r="A109" s="34" t="s">
        <v>27</v>
      </c>
      <c r="B109" s="35">
        <v>337</v>
      </c>
      <c r="C109" s="35">
        <v>1</v>
      </c>
      <c r="D109" s="36">
        <v>5</v>
      </c>
      <c r="E109" s="36">
        <v>0</v>
      </c>
      <c r="F109" s="36">
        <v>3</v>
      </c>
      <c r="G109" s="36">
        <v>1</v>
      </c>
      <c r="H109" s="36">
        <v>1</v>
      </c>
      <c r="I109" s="36">
        <v>0</v>
      </c>
      <c r="J109" s="37">
        <v>98.51632047477746</v>
      </c>
      <c r="K109" s="83">
        <v>15</v>
      </c>
      <c r="L109" s="25"/>
    </row>
    <row r="110" spans="1:12" ht="18" customHeight="1">
      <c r="A110" s="34" t="s">
        <v>100</v>
      </c>
      <c r="B110" s="35">
        <v>246</v>
      </c>
      <c r="C110" s="35">
        <v>1</v>
      </c>
      <c r="D110" s="36">
        <v>4</v>
      </c>
      <c r="E110" s="36">
        <v>0</v>
      </c>
      <c r="F110" s="36">
        <v>0</v>
      </c>
      <c r="G110" s="36">
        <v>0</v>
      </c>
      <c r="H110" s="36">
        <v>3</v>
      </c>
      <c r="I110" s="36">
        <v>1</v>
      </c>
      <c r="J110" s="37">
        <v>98.3739837398374</v>
      </c>
      <c r="K110" s="83">
        <v>16</v>
      </c>
      <c r="L110" s="25"/>
    </row>
    <row r="111" spans="1:12" ht="18" customHeight="1">
      <c r="A111" s="34" t="s">
        <v>110</v>
      </c>
      <c r="B111" s="35">
        <v>372</v>
      </c>
      <c r="C111" s="35">
        <v>1</v>
      </c>
      <c r="D111" s="36">
        <v>7</v>
      </c>
      <c r="E111" s="36">
        <v>1</v>
      </c>
      <c r="F111" s="36">
        <v>0</v>
      </c>
      <c r="G111" s="36">
        <v>0</v>
      </c>
      <c r="H111" s="36">
        <v>5</v>
      </c>
      <c r="I111" s="36">
        <v>1</v>
      </c>
      <c r="J111" s="37">
        <v>98.38709677419355</v>
      </c>
      <c r="K111" s="83">
        <v>16</v>
      </c>
      <c r="L111" s="25"/>
    </row>
    <row r="112" spans="1:12" ht="18" customHeight="1">
      <c r="A112" s="34" t="s">
        <v>33</v>
      </c>
      <c r="B112" s="35">
        <v>242</v>
      </c>
      <c r="C112" s="35">
        <v>1</v>
      </c>
      <c r="D112" s="36">
        <v>4</v>
      </c>
      <c r="E112" s="36">
        <v>0</v>
      </c>
      <c r="F112" s="36">
        <v>0</v>
      </c>
      <c r="G112" s="36">
        <v>1</v>
      </c>
      <c r="H112" s="36">
        <v>2</v>
      </c>
      <c r="I112" s="36">
        <v>1</v>
      </c>
      <c r="J112" s="37">
        <v>98.34710743801654</v>
      </c>
      <c r="K112" s="83">
        <v>17</v>
      </c>
      <c r="L112" s="25"/>
    </row>
    <row r="113" spans="1:12" ht="18" customHeight="1">
      <c r="A113" s="34" t="s">
        <v>62</v>
      </c>
      <c r="B113" s="35">
        <v>212</v>
      </c>
      <c r="C113" s="35">
        <v>1</v>
      </c>
      <c r="D113" s="36">
        <v>4</v>
      </c>
      <c r="E113" s="36">
        <v>0</v>
      </c>
      <c r="F113" s="36">
        <v>0</v>
      </c>
      <c r="G113" s="36">
        <v>1</v>
      </c>
      <c r="H113" s="36">
        <v>3</v>
      </c>
      <c r="I113" s="36">
        <v>0</v>
      </c>
      <c r="J113" s="37">
        <v>98.11320754716981</v>
      </c>
      <c r="K113" s="83">
        <v>18</v>
      </c>
      <c r="L113" s="25"/>
    </row>
    <row r="114" spans="1:12" ht="18" customHeight="1">
      <c r="A114" s="34" t="s">
        <v>42</v>
      </c>
      <c r="B114" s="35">
        <v>288</v>
      </c>
      <c r="C114" s="35">
        <v>1</v>
      </c>
      <c r="D114" s="36">
        <v>8</v>
      </c>
      <c r="E114" s="36">
        <v>2</v>
      </c>
      <c r="F114" s="36">
        <v>1</v>
      </c>
      <c r="G114" s="36">
        <v>2</v>
      </c>
      <c r="H114" s="36">
        <v>3</v>
      </c>
      <c r="I114" s="36">
        <v>0</v>
      </c>
      <c r="J114" s="37">
        <v>97.91666666666666</v>
      </c>
      <c r="K114" s="83">
        <v>19</v>
      </c>
      <c r="L114" s="25"/>
    </row>
    <row r="115" spans="1:12" ht="18" customHeight="1">
      <c r="A115" s="34" t="s">
        <v>115</v>
      </c>
      <c r="B115" s="35">
        <v>283</v>
      </c>
      <c r="C115" s="35">
        <v>1</v>
      </c>
      <c r="D115" s="36">
        <v>7</v>
      </c>
      <c r="E115" s="36">
        <v>0</v>
      </c>
      <c r="F115" s="36">
        <v>0</v>
      </c>
      <c r="G115" s="36">
        <v>3</v>
      </c>
      <c r="H115" s="36">
        <v>4</v>
      </c>
      <c r="I115" s="36">
        <v>0</v>
      </c>
      <c r="J115" s="37">
        <v>97.52650176678446</v>
      </c>
      <c r="K115" s="83">
        <v>20</v>
      </c>
      <c r="L115" s="25"/>
    </row>
    <row r="116" spans="1:12" ht="18" customHeight="1">
      <c r="A116" s="34" t="s">
        <v>98</v>
      </c>
      <c r="B116" s="35">
        <v>567</v>
      </c>
      <c r="C116" s="35">
        <v>1</v>
      </c>
      <c r="D116" s="36">
        <v>21</v>
      </c>
      <c r="E116" s="36">
        <v>2</v>
      </c>
      <c r="F116" s="36">
        <v>0</v>
      </c>
      <c r="G116" s="36">
        <v>2</v>
      </c>
      <c r="H116" s="36">
        <v>17</v>
      </c>
      <c r="I116" s="36">
        <v>0</v>
      </c>
      <c r="J116" s="37">
        <v>96.64902998236332</v>
      </c>
      <c r="K116" s="83">
        <v>21</v>
      </c>
      <c r="L116" s="25"/>
    </row>
    <row r="117" spans="1:12" ht="18" customHeight="1">
      <c r="A117" s="34" t="s">
        <v>101</v>
      </c>
      <c r="B117" s="35">
        <v>0</v>
      </c>
      <c r="C117" s="35">
        <v>1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7" t="s">
        <v>89</v>
      </c>
      <c r="K117" s="83" t="s">
        <v>89</v>
      </c>
      <c r="L117" s="25"/>
    </row>
    <row r="118" spans="1:12" ht="18" customHeight="1">
      <c r="A118" s="100"/>
      <c r="B118" s="42">
        <v>89447</v>
      </c>
      <c r="C118" s="42" t="s">
        <v>89</v>
      </c>
      <c r="D118" s="42">
        <v>1267</v>
      </c>
      <c r="E118" s="42">
        <v>164</v>
      </c>
      <c r="F118" s="42">
        <v>225</v>
      </c>
      <c r="G118" s="42">
        <v>236</v>
      </c>
      <c r="H118" s="42">
        <v>528</v>
      </c>
      <c r="I118" s="42">
        <v>114</v>
      </c>
      <c r="J118" s="43">
        <v>98.8</v>
      </c>
      <c r="K118" s="85" t="s">
        <v>89</v>
      </c>
      <c r="L118" s="25"/>
    </row>
    <row r="119" spans="1:12" ht="18" customHeight="1">
      <c r="A119" s="44" t="s">
        <v>134</v>
      </c>
      <c r="L119" s="25"/>
    </row>
    <row r="120" spans="1:12" ht="18" customHeight="1">
      <c r="A120" s="44" t="s">
        <v>171</v>
      </c>
      <c r="L120" s="25"/>
    </row>
  </sheetData>
  <sheetProtection/>
  <mergeCells count="6">
    <mergeCell ref="K6:K7"/>
    <mergeCell ref="A6:A7"/>
    <mergeCell ref="B6:B7"/>
    <mergeCell ref="C6:C7"/>
    <mergeCell ref="D6:I6"/>
    <mergeCell ref="J6:J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6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11.421875" defaultRowHeight="18" customHeight="1"/>
  <cols>
    <col min="1" max="1" width="80.7109375" style="57" customWidth="1"/>
    <col min="2" max="8" width="16.7109375" style="45" customWidth="1"/>
    <col min="9" max="9" width="16.7109375" style="56" customWidth="1"/>
    <col min="10" max="16384" width="11.421875" style="45" customWidth="1"/>
  </cols>
  <sheetData>
    <row r="1" spans="1:9" s="1" customFormat="1" ht="21" customHeight="1">
      <c r="A1" s="9" t="s">
        <v>104</v>
      </c>
      <c r="I1" s="4"/>
    </row>
    <row r="2" spans="1:9" s="1" customFormat="1" ht="21" customHeight="1">
      <c r="A2" s="9" t="s">
        <v>117</v>
      </c>
      <c r="I2" s="4"/>
    </row>
    <row r="3" spans="1:9" s="1" customFormat="1" ht="21" customHeight="1">
      <c r="A3" s="9" t="s">
        <v>105</v>
      </c>
      <c r="I3" s="4"/>
    </row>
    <row r="4" spans="1:9" s="1" customFormat="1" ht="21" customHeight="1">
      <c r="A4" s="9" t="s">
        <v>172</v>
      </c>
      <c r="I4" s="4"/>
    </row>
    <row r="5" s="4" customFormat="1" ht="18" customHeight="1"/>
    <row r="6" spans="1:9" ht="120">
      <c r="A6" s="76" t="s">
        <v>120</v>
      </c>
      <c r="B6" s="77" t="s">
        <v>164</v>
      </c>
      <c r="C6" s="77" t="s">
        <v>165</v>
      </c>
      <c r="D6" s="77" t="s">
        <v>166</v>
      </c>
      <c r="E6" s="77" t="s">
        <v>167</v>
      </c>
      <c r="F6" s="77" t="s">
        <v>168</v>
      </c>
      <c r="G6" s="77" t="s">
        <v>169</v>
      </c>
      <c r="H6" s="77" t="s">
        <v>162</v>
      </c>
      <c r="I6" s="78" t="s">
        <v>163</v>
      </c>
    </row>
    <row r="7" spans="1:10" ht="18" customHeight="1">
      <c r="A7" s="46" t="s">
        <v>82</v>
      </c>
      <c r="B7" s="47">
        <v>100</v>
      </c>
      <c r="C7" s="47">
        <v>100</v>
      </c>
      <c r="D7" s="47">
        <v>100</v>
      </c>
      <c r="E7" s="47">
        <v>100</v>
      </c>
      <c r="F7" s="47">
        <v>100</v>
      </c>
      <c r="G7" s="47">
        <v>100</v>
      </c>
      <c r="H7" s="47">
        <v>100</v>
      </c>
      <c r="I7" s="48">
        <v>1</v>
      </c>
      <c r="J7" s="75"/>
    </row>
    <row r="8" spans="1:10" ht="18" customHeight="1">
      <c r="A8" s="86" t="s">
        <v>55</v>
      </c>
      <c r="B8" s="87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8">
        <v>1</v>
      </c>
      <c r="J8" s="75"/>
    </row>
    <row r="9" spans="1:10" ht="18" customHeight="1">
      <c r="A9" s="86" t="s">
        <v>56</v>
      </c>
      <c r="B9" s="87">
        <v>100</v>
      </c>
      <c r="C9" s="87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8">
        <v>1</v>
      </c>
      <c r="J9" s="75"/>
    </row>
    <row r="10" spans="1:10" ht="18" customHeight="1">
      <c r="A10" s="86" t="s">
        <v>81</v>
      </c>
      <c r="B10" s="87">
        <v>100</v>
      </c>
      <c r="C10" s="87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8">
        <v>1</v>
      </c>
      <c r="J10" s="75"/>
    </row>
    <row r="11" spans="1:10" ht="18" customHeight="1">
      <c r="A11" s="86" t="s">
        <v>93</v>
      </c>
      <c r="B11" s="87">
        <v>100</v>
      </c>
      <c r="C11" s="87">
        <v>100</v>
      </c>
      <c r="D11" s="87">
        <v>100</v>
      </c>
      <c r="E11" s="87">
        <v>100</v>
      </c>
      <c r="F11" s="87">
        <v>100</v>
      </c>
      <c r="G11" s="87">
        <v>100</v>
      </c>
      <c r="H11" s="87">
        <v>100</v>
      </c>
      <c r="I11" s="88">
        <v>1</v>
      </c>
      <c r="J11" s="75"/>
    </row>
    <row r="12" spans="1:10" ht="18" customHeight="1">
      <c r="A12" s="86" t="s">
        <v>57</v>
      </c>
      <c r="B12" s="87">
        <v>100</v>
      </c>
      <c r="C12" s="87">
        <v>100</v>
      </c>
      <c r="D12" s="87">
        <v>100</v>
      </c>
      <c r="E12" s="87">
        <v>100</v>
      </c>
      <c r="F12" s="87">
        <v>100</v>
      </c>
      <c r="G12" s="87">
        <v>100</v>
      </c>
      <c r="H12" s="87">
        <v>100</v>
      </c>
      <c r="I12" s="88">
        <v>1</v>
      </c>
      <c r="J12" s="75"/>
    </row>
    <row r="13" spans="1:10" ht="18" customHeight="1">
      <c r="A13" s="86" t="s">
        <v>78</v>
      </c>
      <c r="B13" s="87">
        <v>100</v>
      </c>
      <c r="C13" s="87">
        <v>100</v>
      </c>
      <c r="D13" s="87">
        <v>100</v>
      </c>
      <c r="E13" s="87">
        <v>100</v>
      </c>
      <c r="F13" s="87">
        <v>100</v>
      </c>
      <c r="G13" s="87">
        <v>100</v>
      </c>
      <c r="H13" s="87">
        <v>100</v>
      </c>
      <c r="I13" s="88">
        <v>1</v>
      </c>
      <c r="J13" s="75"/>
    </row>
    <row r="14" spans="1:10" ht="18" customHeight="1">
      <c r="A14" s="86" t="s">
        <v>87</v>
      </c>
      <c r="B14" s="87">
        <v>100</v>
      </c>
      <c r="C14" s="87">
        <v>100</v>
      </c>
      <c r="D14" s="87">
        <v>100</v>
      </c>
      <c r="E14" s="87">
        <v>100</v>
      </c>
      <c r="F14" s="87">
        <v>100</v>
      </c>
      <c r="G14" s="87">
        <v>100</v>
      </c>
      <c r="H14" s="87">
        <v>100</v>
      </c>
      <c r="I14" s="88">
        <v>1</v>
      </c>
      <c r="J14" s="75"/>
    </row>
    <row r="15" spans="1:10" ht="18" customHeight="1">
      <c r="A15" s="86" t="s">
        <v>51</v>
      </c>
      <c r="B15" s="87">
        <v>100</v>
      </c>
      <c r="C15" s="87">
        <v>100</v>
      </c>
      <c r="D15" s="87">
        <v>100</v>
      </c>
      <c r="E15" s="87">
        <v>100</v>
      </c>
      <c r="F15" s="87">
        <v>100</v>
      </c>
      <c r="G15" s="87">
        <v>100</v>
      </c>
      <c r="H15" s="87">
        <v>100</v>
      </c>
      <c r="I15" s="88">
        <v>1</v>
      </c>
      <c r="J15" s="75"/>
    </row>
    <row r="16" spans="1:10" ht="18" customHeight="1">
      <c r="A16" s="89" t="s">
        <v>111</v>
      </c>
      <c r="B16" s="87">
        <v>100</v>
      </c>
      <c r="C16" s="87">
        <v>100</v>
      </c>
      <c r="D16" s="87">
        <v>100</v>
      </c>
      <c r="E16" s="87">
        <v>100</v>
      </c>
      <c r="F16" s="87">
        <v>100</v>
      </c>
      <c r="G16" s="87">
        <v>100</v>
      </c>
      <c r="H16" s="87">
        <v>100</v>
      </c>
      <c r="I16" s="88">
        <v>1</v>
      </c>
      <c r="J16" s="75"/>
    </row>
    <row r="17" spans="1:10" ht="18" customHeight="1">
      <c r="A17" s="86" t="s">
        <v>31</v>
      </c>
      <c r="B17" s="87">
        <v>100</v>
      </c>
      <c r="C17" s="87">
        <v>100</v>
      </c>
      <c r="D17" s="87">
        <v>100</v>
      </c>
      <c r="E17" s="87">
        <v>100</v>
      </c>
      <c r="F17" s="87">
        <v>100</v>
      </c>
      <c r="G17" s="87">
        <v>100</v>
      </c>
      <c r="H17" s="87">
        <v>100</v>
      </c>
      <c r="I17" s="88">
        <v>1</v>
      </c>
      <c r="J17" s="75"/>
    </row>
    <row r="18" spans="1:10" ht="18" customHeight="1">
      <c r="A18" s="86" t="s">
        <v>7</v>
      </c>
      <c r="B18" s="87">
        <v>100</v>
      </c>
      <c r="C18" s="87">
        <v>100</v>
      </c>
      <c r="D18" s="87">
        <v>100</v>
      </c>
      <c r="E18" s="87">
        <v>100</v>
      </c>
      <c r="F18" s="87">
        <v>100</v>
      </c>
      <c r="G18" s="87">
        <v>100</v>
      </c>
      <c r="H18" s="87">
        <v>100</v>
      </c>
      <c r="I18" s="88">
        <v>1</v>
      </c>
      <c r="J18" s="75"/>
    </row>
    <row r="19" spans="1:10" ht="18" customHeight="1">
      <c r="A19" s="86" t="s">
        <v>10</v>
      </c>
      <c r="B19" s="87">
        <v>100</v>
      </c>
      <c r="C19" s="87">
        <v>100</v>
      </c>
      <c r="D19" s="87">
        <v>100</v>
      </c>
      <c r="E19" s="87">
        <v>100</v>
      </c>
      <c r="F19" s="87">
        <v>100</v>
      </c>
      <c r="G19" s="87">
        <v>100</v>
      </c>
      <c r="H19" s="87">
        <v>100</v>
      </c>
      <c r="I19" s="88">
        <v>1</v>
      </c>
      <c r="J19" s="75"/>
    </row>
    <row r="20" spans="1:10" ht="18" customHeight="1">
      <c r="A20" s="86" t="s">
        <v>12</v>
      </c>
      <c r="B20" s="87">
        <v>100</v>
      </c>
      <c r="C20" s="87">
        <v>100</v>
      </c>
      <c r="D20" s="87">
        <v>100</v>
      </c>
      <c r="E20" s="87">
        <v>100</v>
      </c>
      <c r="F20" s="87">
        <v>100</v>
      </c>
      <c r="G20" s="87">
        <v>100</v>
      </c>
      <c r="H20" s="87">
        <v>100</v>
      </c>
      <c r="I20" s="88">
        <v>1</v>
      </c>
      <c r="J20" s="75"/>
    </row>
    <row r="21" spans="1:10" ht="18" customHeight="1">
      <c r="A21" s="86" t="s">
        <v>16</v>
      </c>
      <c r="B21" s="87">
        <v>100</v>
      </c>
      <c r="C21" s="87">
        <v>100</v>
      </c>
      <c r="D21" s="87">
        <v>100</v>
      </c>
      <c r="E21" s="87">
        <v>100</v>
      </c>
      <c r="F21" s="87">
        <v>100</v>
      </c>
      <c r="G21" s="87">
        <v>100</v>
      </c>
      <c r="H21" s="87">
        <v>100</v>
      </c>
      <c r="I21" s="88">
        <v>1</v>
      </c>
      <c r="J21" s="75"/>
    </row>
    <row r="22" spans="1:10" ht="18" customHeight="1">
      <c r="A22" s="86" t="s">
        <v>58</v>
      </c>
      <c r="B22" s="87">
        <v>100</v>
      </c>
      <c r="C22" s="87">
        <v>100</v>
      </c>
      <c r="D22" s="87">
        <v>100</v>
      </c>
      <c r="E22" s="87">
        <v>100</v>
      </c>
      <c r="F22" s="87">
        <v>100</v>
      </c>
      <c r="G22" s="87">
        <v>100</v>
      </c>
      <c r="H22" s="87">
        <v>100</v>
      </c>
      <c r="I22" s="88">
        <v>1</v>
      </c>
      <c r="J22" s="75"/>
    </row>
    <row r="23" spans="1:10" ht="18" customHeight="1">
      <c r="A23" s="86" t="s">
        <v>37</v>
      </c>
      <c r="B23" s="87">
        <v>100</v>
      </c>
      <c r="C23" s="87">
        <v>100</v>
      </c>
      <c r="D23" s="87">
        <v>100</v>
      </c>
      <c r="E23" s="87">
        <v>100</v>
      </c>
      <c r="F23" s="87">
        <v>100</v>
      </c>
      <c r="G23" s="87">
        <v>100</v>
      </c>
      <c r="H23" s="87">
        <v>100</v>
      </c>
      <c r="I23" s="88">
        <v>1</v>
      </c>
      <c r="J23" s="75"/>
    </row>
    <row r="24" spans="1:10" ht="18" customHeight="1">
      <c r="A24" s="86" t="s">
        <v>60</v>
      </c>
      <c r="B24" s="87">
        <v>100</v>
      </c>
      <c r="C24" s="87">
        <v>100</v>
      </c>
      <c r="D24" s="87">
        <v>100</v>
      </c>
      <c r="E24" s="87">
        <v>100</v>
      </c>
      <c r="F24" s="87">
        <v>100</v>
      </c>
      <c r="G24" s="87">
        <v>100</v>
      </c>
      <c r="H24" s="87">
        <v>100</v>
      </c>
      <c r="I24" s="88">
        <v>1</v>
      </c>
      <c r="J24" s="75"/>
    </row>
    <row r="25" spans="1:10" ht="18" customHeight="1">
      <c r="A25" s="86" t="s">
        <v>49</v>
      </c>
      <c r="B25" s="87">
        <v>100</v>
      </c>
      <c r="C25" s="87">
        <v>100</v>
      </c>
      <c r="D25" s="87">
        <v>100</v>
      </c>
      <c r="E25" s="87">
        <v>100</v>
      </c>
      <c r="F25" s="87">
        <v>100</v>
      </c>
      <c r="G25" s="87">
        <v>100</v>
      </c>
      <c r="H25" s="87">
        <v>100</v>
      </c>
      <c r="I25" s="88">
        <v>1</v>
      </c>
      <c r="J25" s="75"/>
    </row>
    <row r="26" spans="1:10" ht="18" customHeight="1">
      <c r="A26" s="86" t="s">
        <v>61</v>
      </c>
      <c r="B26" s="87">
        <v>100</v>
      </c>
      <c r="C26" s="87">
        <v>100</v>
      </c>
      <c r="D26" s="87">
        <v>100</v>
      </c>
      <c r="E26" s="87">
        <v>100</v>
      </c>
      <c r="F26" s="87">
        <v>100</v>
      </c>
      <c r="G26" s="87">
        <v>100</v>
      </c>
      <c r="H26" s="87">
        <v>100</v>
      </c>
      <c r="I26" s="88">
        <v>1</v>
      </c>
      <c r="J26" s="75"/>
    </row>
    <row r="27" spans="1:10" ht="18" customHeight="1">
      <c r="A27" s="86" t="s">
        <v>83</v>
      </c>
      <c r="B27" s="87">
        <v>100</v>
      </c>
      <c r="C27" s="87">
        <v>100</v>
      </c>
      <c r="D27" s="87">
        <v>100</v>
      </c>
      <c r="E27" s="87">
        <v>100</v>
      </c>
      <c r="F27" s="87">
        <v>100</v>
      </c>
      <c r="G27" s="87">
        <v>100</v>
      </c>
      <c r="H27" s="87">
        <v>100</v>
      </c>
      <c r="I27" s="88">
        <v>1</v>
      </c>
      <c r="J27" s="75"/>
    </row>
    <row r="28" spans="1:10" ht="18" customHeight="1">
      <c r="A28" s="86" t="s">
        <v>52</v>
      </c>
      <c r="B28" s="87">
        <v>100</v>
      </c>
      <c r="C28" s="87">
        <v>100</v>
      </c>
      <c r="D28" s="87">
        <v>100</v>
      </c>
      <c r="E28" s="87">
        <v>100</v>
      </c>
      <c r="F28" s="87">
        <v>100</v>
      </c>
      <c r="G28" s="87">
        <v>100</v>
      </c>
      <c r="H28" s="87">
        <v>100</v>
      </c>
      <c r="I28" s="88">
        <v>1</v>
      </c>
      <c r="J28" s="75"/>
    </row>
    <row r="29" spans="1:10" ht="18" customHeight="1">
      <c r="A29" s="86" t="s">
        <v>84</v>
      </c>
      <c r="B29" s="87">
        <v>100</v>
      </c>
      <c r="C29" s="87">
        <v>100</v>
      </c>
      <c r="D29" s="87">
        <v>100</v>
      </c>
      <c r="E29" s="87">
        <v>100</v>
      </c>
      <c r="F29" s="87">
        <v>100</v>
      </c>
      <c r="G29" s="87">
        <v>100</v>
      </c>
      <c r="H29" s="87">
        <v>100</v>
      </c>
      <c r="I29" s="88">
        <v>1</v>
      </c>
      <c r="J29" s="75"/>
    </row>
    <row r="30" spans="1:10" ht="18" customHeight="1">
      <c r="A30" s="86" t="s">
        <v>48</v>
      </c>
      <c r="B30" s="87">
        <v>100</v>
      </c>
      <c r="C30" s="87">
        <v>100</v>
      </c>
      <c r="D30" s="87">
        <v>100</v>
      </c>
      <c r="E30" s="87">
        <v>100</v>
      </c>
      <c r="F30" s="87">
        <v>100</v>
      </c>
      <c r="G30" s="87">
        <v>100</v>
      </c>
      <c r="H30" s="87">
        <v>100</v>
      </c>
      <c r="I30" s="88">
        <v>1</v>
      </c>
      <c r="J30" s="75"/>
    </row>
    <row r="31" spans="1:10" ht="18" customHeight="1">
      <c r="A31" s="89" t="s">
        <v>114</v>
      </c>
      <c r="B31" s="87">
        <v>100</v>
      </c>
      <c r="C31" s="87">
        <v>100</v>
      </c>
      <c r="D31" s="87">
        <v>100</v>
      </c>
      <c r="E31" s="87">
        <v>100</v>
      </c>
      <c r="F31" s="87">
        <v>100</v>
      </c>
      <c r="G31" s="87">
        <v>100</v>
      </c>
      <c r="H31" s="87">
        <v>100</v>
      </c>
      <c r="I31" s="88">
        <v>1</v>
      </c>
      <c r="J31" s="75"/>
    </row>
    <row r="32" spans="1:10" ht="18" customHeight="1">
      <c r="A32" s="86" t="s">
        <v>17</v>
      </c>
      <c r="B32" s="87">
        <v>100</v>
      </c>
      <c r="C32" s="87">
        <v>100</v>
      </c>
      <c r="D32" s="87">
        <v>100</v>
      </c>
      <c r="E32" s="87">
        <v>100</v>
      </c>
      <c r="F32" s="87">
        <v>100</v>
      </c>
      <c r="G32" s="87">
        <v>100</v>
      </c>
      <c r="H32" s="87">
        <v>100</v>
      </c>
      <c r="I32" s="88">
        <v>1</v>
      </c>
      <c r="J32" s="75"/>
    </row>
    <row r="33" spans="1:10" ht="18" customHeight="1">
      <c r="A33" s="89" t="s">
        <v>112</v>
      </c>
      <c r="B33" s="87">
        <v>100</v>
      </c>
      <c r="C33" s="87">
        <v>100</v>
      </c>
      <c r="D33" s="87">
        <v>100</v>
      </c>
      <c r="E33" s="87">
        <v>100</v>
      </c>
      <c r="F33" s="87">
        <v>100</v>
      </c>
      <c r="G33" s="87">
        <v>100</v>
      </c>
      <c r="H33" s="87">
        <v>100</v>
      </c>
      <c r="I33" s="88">
        <v>1</v>
      </c>
      <c r="J33" s="75"/>
    </row>
    <row r="34" spans="1:10" ht="18" customHeight="1">
      <c r="A34" s="89" t="s">
        <v>115</v>
      </c>
      <c r="B34" s="87">
        <v>100</v>
      </c>
      <c r="C34" s="87">
        <v>100</v>
      </c>
      <c r="D34" s="87">
        <v>100</v>
      </c>
      <c r="E34" s="87">
        <v>100</v>
      </c>
      <c r="F34" s="87">
        <v>100</v>
      </c>
      <c r="G34" s="87">
        <v>100</v>
      </c>
      <c r="H34" s="87">
        <v>100</v>
      </c>
      <c r="I34" s="88">
        <v>1</v>
      </c>
      <c r="J34" s="75"/>
    </row>
    <row r="35" spans="1:10" ht="18" customHeight="1">
      <c r="A35" s="86" t="s">
        <v>103</v>
      </c>
      <c r="B35" s="87" t="s">
        <v>89</v>
      </c>
      <c r="C35" s="87" t="s">
        <v>89</v>
      </c>
      <c r="D35" s="87">
        <v>100</v>
      </c>
      <c r="E35" s="87">
        <v>100</v>
      </c>
      <c r="F35" s="87" t="s">
        <v>89</v>
      </c>
      <c r="G35" s="87">
        <v>100</v>
      </c>
      <c r="H35" s="87">
        <v>100</v>
      </c>
      <c r="I35" s="88">
        <v>1</v>
      </c>
      <c r="J35" s="75"/>
    </row>
    <row r="36" spans="1:10" ht="18" customHeight="1">
      <c r="A36" s="86" t="s">
        <v>73</v>
      </c>
      <c r="B36" s="87">
        <v>100</v>
      </c>
      <c r="C36" s="87">
        <v>100</v>
      </c>
      <c r="D36" s="87">
        <v>100</v>
      </c>
      <c r="E36" s="87">
        <v>100</v>
      </c>
      <c r="F36" s="87">
        <v>100</v>
      </c>
      <c r="G36" s="87">
        <v>100</v>
      </c>
      <c r="H36" s="87">
        <v>100</v>
      </c>
      <c r="I36" s="88">
        <v>1</v>
      </c>
      <c r="J36" s="75"/>
    </row>
    <row r="37" spans="1:10" ht="18" customHeight="1">
      <c r="A37" s="86" t="s">
        <v>74</v>
      </c>
      <c r="B37" s="87">
        <v>100</v>
      </c>
      <c r="C37" s="87">
        <v>100</v>
      </c>
      <c r="D37" s="87">
        <v>100</v>
      </c>
      <c r="E37" s="87">
        <v>100</v>
      </c>
      <c r="F37" s="87">
        <v>100</v>
      </c>
      <c r="G37" s="87">
        <v>100</v>
      </c>
      <c r="H37" s="87">
        <v>100</v>
      </c>
      <c r="I37" s="88">
        <v>1</v>
      </c>
      <c r="J37" s="75"/>
    </row>
    <row r="38" spans="1:10" ht="18" customHeight="1">
      <c r="A38" s="86" t="s">
        <v>18</v>
      </c>
      <c r="B38" s="87">
        <v>100</v>
      </c>
      <c r="C38" s="87">
        <v>100</v>
      </c>
      <c r="D38" s="87">
        <v>100</v>
      </c>
      <c r="E38" s="87">
        <v>100</v>
      </c>
      <c r="F38" s="87">
        <v>100</v>
      </c>
      <c r="G38" s="87">
        <v>100</v>
      </c>
      <c r="H38" s="87">
        <v>100</v>
      </c>
      <c r="I38" s="88">
        <v>1</v>
      </c>
      <c r="J38" s="75"/>
    </row>
    <row r="39" spans="1:10" ht="18" customHeight="1">
      <c r="A39" s="86" t="s">
        <v>20</v>
      </c>
      <c r="B39" s="87">
        <v>100</v>
      </c>
      <c r="C39" s="87">
        <v>100</v>
      </c>
      <c r="D39" s="87">
        <v>100</v>
      </c>
      <c r="E39" s="87">
        <v>100</v>
      </c>
      <c r="F39" s="87">
        <v>100</v>
      </c>
      <c r="G39" s="87">
        <v>100</v>
      </c>
      <c r="H39" s="87">
        <v>100</v>
      </c>
      <c r="I39" s="88">
        <v>1</v>
      </c>
      <c r="J39" s="75"/>
    </row>
    <row r="40" spans="1:10" ht="18" customHeight="1">
      <c r="A40" s="86" t="s">
        <v>21</v>
      </c>
      <c r="B40" s="87">
        <v>100</v>
      </c>
      <c r="C40" s="87">
        <v>100</v>
      </c>
      <c r="D40" s="87">
        <v>100</v>
      </c>
      <c r="E40" s="87">
        <v>100</v>
      </c>
      <c r="F40" s="87">
        <v>100</v>
      </c>
      <c r="G40" s="87">
        <v>100</v>
      </c>
      <c r="H40" s="87">
        <v>100</v>
      </c>
      <c r="I40" s="88">
        <v>1</v>
      </c>
      <c r="J40" s="75"/>
    </row>
    <row r="41" spans="1:10" ht="18" customHeight="1">
      <c r="A41" s="86" t="s">
        <v>22</v>
      </c>
      <c r="B41" s="87">
        <v>100</v>
      </c>
      <c r="C41" s="87">
        <v>100</v>
      </c>
      <c r="D41" s="87">
        <v>100</v>
      </c>
      <c r="E41" s="87">
        <v>100</v>
      </c>
      <c r="F41" s="87">
        <v>100</v>
      </c>
      <c r="G41" s="87">
        <v>100</v>
      </c>
      <c r="H41" s="87">
        <v>100</v>
      </c>
      <c r="I41" s="88">
        <v>1</v>
      </c>
      <c r="J41" s="75"/>
    </row>
    <row r="42" spans="1:10" ht="18" customHeight="1">
      <c r="A42" s="86" t="s">
        <v>40</v>
      </c>
      <c r="B42" s="87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8">
        <v>1</v>
      </c>
      <c r="J42" s="75"/>
    </row>
    <row r="43" spans="1:10" ht="18" customHeight="1">
      <c r="A43" s="86" t="s">
        <v>25</v>
      </c>
      <c r="B43" s="87">
        <v>100</v>
      </c>
      <c r="C43" s="87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8">
        <v>1</v>
      </c>
      <c r="J43" s="75"/>
    </row>
    <row r="44" spans="1:10" ht="18" customHeight="1">
      <c r="A44" s="86" t="s">
        <v>26</v>
      </c>
      <c r="B44" s="87">
        <v>100</v>
      </c>
      <c r="C44" s="87">
        <v>100</v>
      </c>
      <c r="D44" s="87">
        <v>100</v>
      </c>
      <c r="E44" s="87">
        <v>100</v>
      </c>
      <c r="F44" s="87">
        <v>100</v>
      </c>
      <c r="G44" s="87">
        <v>100</v>
      </c>
      <c r="H44" s="87">
        <v>100</v>
      </c>
      <c r="I44" s="88">
        <v>1</v>
      </c>
      <c r="J44" s="75"/>
    </row>
    <row r="45" spans="1:10" ht="18" customHeight="1">
      <c r="A45" s="86" t="s">
        <v>28</v>
      </c>
      <c r="B45" s="87">
        <v>100</v>
      </c>
      <c r="C45" s="87">
        <v>100</v>
      </c>
      <c r="D45" s="87">
        <v>100</v>
      </c>
      <c r="E45" s="87">
        <v>100</v>
      </c>
      <c r="F45" s="87">
        <v>100</v>
      </c>
      <c r="G45" s="87">
        <v>100</v>
      </c>
      <c r="H45" s="87">
        <v>100</v>
      </c>
      <c r="I45" s="88">
        <v>1</v>
      </c>
      <c r="J45" s="75"/>
    </row>
    <row r="46" spans="1:10" ht="18" customHeight="1">
      <c r="A46" s="86" t="s">
        <v>76</v>
      </c>
      <c r="B46" s="87">
        <v>100</v>
      </c>
      <c r="C46" s="87">
        <v>100</v>
      </c>
      <c r="D46" s="87">
        <v>100</v>
      </c>
      <c r="E46" s="87">
        <v>100</v>
      </c>
      <c r="F46" s="87">
        <v>100</v>
      </c>
      <c r="G46" s="87">
        <v>100</v>
      </c>
      <c r="H46" s="87">
        <v>100</v>
      </c>
      <c r="I46" s="88">
        <v>1</v>
      </c>
      <c r="J46" s="75"/>
    </row>
    <row r="47" spans="1:10" ht="18" customHeight="1">
      <c r="A47" s="86" t="s">
        <v>77</v>
      </c>
      <c r="B47" s="87">
        <v>100</v>
      </c>
      <c r="C47" s="87">
        <v>100</v>
      </c>
      <c r="D47" s="87">
        <v>100</v>
      </c>
      <c r="E47" s="87">
        <v>100</v>
      </c>
      <c r="F47" s="87">
        <v>100</v>
      </c>
      <c r="G47" s="87">
        <v>100</v>
      </c>
      <c r="H47" s="87">
        <v>100</v>
      </c>
      <c r="I47" s="88">
        <v>1</v>
      </c>
      <c r="J47" s="75"/>
    </row>
    <row r="48" spans="1:10" ht="18" customHeight="1">
      <c r="A48" s="86" t="s">
        <v>85</v>
      </c>
      <c r="B48" s="87">
        <v>100</v>
      </c>
      <c r="C48" s="87">
        <v>100</v>
      </c>
      <c r="D48" s="87">
        <v>100</v>
      </c>
      <c r="E48" s="87">
        <v>100</v>
      </c>
      <c r="F48" s="87">
        <v>100</v>
      </c>
      <c r="G48" s="87">
        <v>100</v>
      </c>
      <c r="H48" s="87">
        <v>100</v>
      </c>
      <c r="I48" s="88">
        <v>1</v>
      </c>
      <c r="J48" s="75"/>
    </row>
    <row r="49" spans="1:10" ht="18" customHeight="1">
      <c r="A49" s="49" t="s">
        <v>88</v>
      </c>
      <c r="B49" s="50">
        <v>100</v>
      </c>
      <c r="C49" s="50">
        <v>100</v>
      </c>
      <c r="D49" s="50">
        <v>100</v>
      </c>
      <c r="E49" s="50">
        <v>100</v>
      </c>
      <c r="F49" s="51">
        <v>100</v>
      </c>
      <c r="G49" s="50">
        <v>91.66666666666667</v>
      </c>
      <c r="H49" s="50">
        <v>98.6111111111111</v>
      </c>
      <c r="I49" s="52">
        <v>2</v>
      </c>
      <c r="J49" s="75"/>
    </row>
    <row r="50" spans="1:10" ht="18" customHeight="1">
      <c r="A50" s="49" t="s">
        <v>42</v>
      </c>
      <c r="B50" s="50">
        <v>100</v>
      </c>
      <c r="C50" s="50">
        <v>100</v>
      </c>
      <c r="D50" s="50">
        <v>100</v>
      </c>
      <c r="E50" s="50">
        <v>100</v>
      </c>
      <c r="F50" s="51">
        <v>100</v>
      </c>
      <c r="G50" s="50">
        <v>91.66666666666667</v>
      </c>
      <c r="H50" s="50">
        <v>98.6111111111111</v>
      </c>
      <c r="I50" s="52">
        <v>2</v>
      </c>
      <c r="J50" s="75"/>
    </row>
    <row r="51" spans="1:10" ht="18" customHeight="1">
      <c r="A51" s="49" t="s">
        <v>33</v>
      </c>
      <c r="B51" s="50">
        <v>100</v>
      </c>
      <c r="C51" s="50">
        <v>100</v>
      </c>
      <c r="D51" s="50">
        <v>100</v>
      </c>
      <c r="E51" s="50">
        <v>100</v>
      </c>
      <c r="F51" s="51">
        <v>100</v>
      </c>
      <c r="G51" s="50">
        <v>91.66666666666667</v>
      </c>
      <c r="H51" s="50">
        <v>98.6111111111111</v>
      </c>
      <c r="I51" s="52">
        <v>2</v>
      </c>
      <c r="J51" s="75"/>
    </row>
    <row r="52" spans="1:10" ht="18" customHeight="1">
      <c r="A52" s="53" t="s">
        <v>44</v>
      </c>
      <c r="B52" s="50">
        <v>83.33333333333333</v>
      </c>
      <c r="C52" s="50">
        <v>100</v>
      </c>
      <c r="D52" s="50">
        <v>100</v>
      </c>
      <c r="E52" s="50">
        <v>100</v>
      </c>
      <c r="F52" s="51">
        <v>100</v>
      </c>
      <c r="G52" s="50">
        <v>100</v>
      </c>
      <c r="H52" s="50">
        <v>97.22222222222221</v>
      </c>
      <c r="I52" s="52">
        <v>3</v>
      </c>
      <c r="J52" s="75"/>
    </row>
    <row r="53" spans="1:10" ht="18" customHeight="1">
      <c r="A53" s="49" t="s">
        <v>29</v>
      </c>
      <c r="B53" s="50">
        <v>100</v>
      </c>
      <c r="C53" s="50">
        <v>100</v>
      </c>
      <c r="D53" s="50">
        <v>83.33333333333333</v>
      </c>
      <c r="E53" s="50">
        <v>100</v>
      </c>
      <c r="F53" s="51">
        <v>100</v>
      </c>
      <c r="G53" s="50">
        <v>100</v>
      </c>
      <c r="H53" s="50">
        <v>97.22222222222221</v>
      </c>
      <c r="I53" s="52">
        <v>3</v>
      </c>
      <c r="J53" s="75"/>
    </row>
    <row r="54" spans="1:10" ht="18" customHeight="1">
      <c r="A54" s="49" t="s">
        <v>2</v>
      </c>
      <c r="B54" s="50">
        <v>100</v>
      </c>
      <c r="C54" s="50">
        <v>100</v>
      </c>
      <c r="D54" s="50">
        <v>83.33333333333333</v>
      </c>
      <c r="E54" s="50">
        <v>100</v>
      </c>
      <c r="F54" s="51">
        <v>100</v>
      </c>
      <c r="G54" s="50">
        <v>100</v>
      </c>
      <c r="H54" s="50">
        <v>97.22222222222221</v>
      </c>
      <c r="I54" s="52">
        <v>3</v>
      </c>
      <c r="J54" s="75"/>
    </row>
    <row r="55" spans="1:10" ht="18" customHeight="1">
      <c r="A55" s="49" t="s">
        <v>3</v>
      </c>
      <c r="B55" s="50">
        <v>100</v>
      </c>
      <c r="C55" s="50">
        <v>100</v>
      </c>
      <c r="D55" s="50">
        <v>83.33333333333333</v>
      </c>
      <c r="E55" s="50">
        <v>100</v>
      </c>
      <c r="F55" s="51">
        <v>100</v>
      </c>
      <c r="G55" s="50">
        <v>100</v>
      </c>
      <c r="H55" s="50">
        <v>97.22222222222221</v>
      </c>
      <c r="I55" s="52">
        <v>3</v>
      </c>
      <c r="J55" s="75"/>
    </row>
    <row r="56" spans="1:10" ht="18" customHeight="1">
      <c r="A56" s="49" t="s">
        <v>5</v>
      </c>
      <c r="B56" s="50">
        <v>100</v>
      </c>
      <c r="C56" s="50">
        <v>100</v>
      </c>
      <c r="D56" s="50">
        <v>83.33333333333333</v>
      </c>
      <c r="E56" s="50">
        <v>100</v>
      </c>
      <c r="F56" s="51">
        <v>100</v>
      </c>
      <c r="G56" s="50">
        <v>100</v>
      </c>
      <c r="H56" s="50">
        <v>97.22222222222221</v>
      </c>
      <c r="I56" s="52">
        <v>3</v>
      </c>
      <c r="J56" s="75"/>
    </row>
    <row r="57" spans="1:10" ht="18" customHeight="1">
      <c r="A57" s="49" t="s">
        <v>8</v>
      </c>
      <c r="B57" s="50">
        <v>100</v>
      </c>
      <c r="C57" s="50">
        <v>83.33333333333333</v>
      </c>
      <c r="D57" s="50">
        <v>100</v>
      </c>
      <c r="E57" s="50">
        <v>100</v>
      </c>
      <c r="F57" s="51">
        <v>100</v>
      </c>
      <c r="G57" s="50">
        <v>100</v>
      </c>
      <c r="H57" s="50">
        <v>97.22222222222221</v>
      </c>
      <c r="I57" s="52">
        <v>3</v>
      </c>
      <c r="J57" s="75"/>
    </row>
    <row r="58" spans="1:10" ht="18" customHeight="1">
      <c r="A58" s="49" t="s">
        <v>62</v>
      </c>
      <c r="B58" s="50">
        <v>100</v>
      </c>
      <c r="C58" s="50">
        <v>100</v>
      </c>
      <c r="D58" s="50">
        <v>100</v>
      </c>
      <c r="E58" s="50">
        <v>100</v>
      </c>
      <c r="F58" s="51">
        <v>83.33333333333334</v>
      </c>
      <c r="G58" s="50">
        <v>100</v>
      </c>
      <c r="H58" s="50">
        <v>97.22222222222223</v>
      </c>
      <c r="I58" s="52">
        <v>3</v>
      </c>
      <c r="J58" s="75"/>
    </row>
    <row r="59" spans="1:10" ht="18" customHeight="1">
      <c r="A59" s="49" t="s">
        <v>69</v>
      </c>
      <c r="B59" s="50">
        <v>100</v>
      </c>
      <c r="C59" s="50">
        <v>100</v>
      </c>
      <c r="D59" s="50">
        <v>100</v>
      </c>
      <c r="E59" s="50">
        <v>100</v>
      </c>
      <c r="F59" s="51">
        <v>83.33333333333334</v>
      </c>
      <c r="G59" s="50">
        <v>100</v>
      </c>
      <c r="H59" s="50">
        <v>97.22222222222223</v>
      </c>
      <c r="I59" s="52">
        <v>3</v>
      </c>
      <c r="J59" s="75"/>
    </row>
    <row r="60" spans="1:10" ht="18" customHeight="1">
      <c r="A60" s="49" t="s">
        <v>70</v>
      </c>
      <c r="B60" s="50">
        <v>100</v>
      </c>
      <c r="C60" s="50">
        <v>100</v>
      </c>
      <c r="D60" s="50">
        <v>83.33333333333333</v>
      </c>
      <c r="E60" s="50">
        <v>100</v>
      </c>
      <c r="F60" s="51">
        <v>100</v>
      </c>
      <c r="G60" s="50">
        <v>100</v>
      </c>
      <c r="H60" s="50">
        <v>97.22222222222221</v>
      </c>
      <c r="I60" s="52">
        <v>3</v>
      </c>
      <c r="J60" s="75"/>
    </row>
    <row r="61" spans="1:10" ht="18" customHeight="1">
      <c r="A61" s="49" t="s">
        <v>97</v>
      </c>
      <c r="B61" s="50">
        <v>100</v>
      </c>
      <c r="C61" s="50">
        <v>100</v>
      </c>
      <c r="D61" s="50">
        <v>83.33333333333333</v>
      </c>
      <c r="E61" s="50">
        <v>100</v>
      </c>
      <c r="F61" s="51">
        <v>100</v>
      </c>
      <c r="G61" s="50">
        <v>100</v>
      </c>
      <c r="H61" s="50">
        <v>97.22222222222221</v>
      </c>
      <c r="I61" s="52">
        <v>3</v>
      </c>
      <c r="J61" s="75"/>
    </row>
    <row r="62" spans="1:10" ht="18" customHeight="1">
      <c r="A62" s="49" t="s">
        <v>91</v>
      </c>
      <c r="B62" s="50">
        <v>100</v>
      </c>
      <c r="C62" s="50">
        <v>100</v>
      </c>
      <c r="D62" s="50">
        <v>100</v>
      </c>
      <c r="E62" s="50">
        <v>100</v>
      </c>
      <c r="F62" s="51">
        <v>100</v>
      </c>
      <c r="G62" s="50">
        <v>83.33333333333333</v>
      </c>
      <c r="H62" s="50">
        <v>97.22222222222223</v>
      </c>
      <c r="I62" s="52">
        <v>3</v>
      </c>
      <c r="J62" s="75"/>
    </row>
    <row r="63" spans="1:10" ht="18" customHeight="1">
      <c r="A63" s="55" t="s">
        <v>113</v>
      </c>
      <c r="B63" s="50">
        <v>100</v>
      </c>
      <c r="C63" s="50">
        <v>100</v>
      </c>
      <c r="D63" s="50">
        <v>100</v>
      </c>
      <c r="E63" s="50">
        <v>100</v>
      </c>
      <c r="F63" s="51">
        <v>83.33333333333334</v>
      </c>
      <c r="G63" s="50">
        <v>100</v>
      </c>
      <c r="H63" s="50">
        <v>97.22222222222223</v>
      </c>
      <c r="I63" s="52">
        <v>3</v>
      </c>
      <c r="J63" s="75"/>
    </row>
    <row r="64" spans="1:10" ht="18" customHeight="1">
      <c r="A64" s="55" t="s">
        <v>116</v>
      </c>
      <c r="B64" s="50">
        <v>100</v>
      </c>
      <c r="C64" s="50">
        <v>100</v>
      </c>
      <c r="D64" s="50">
        <v>100</v>
      </c>
      <c r="E64" s="50">
        <v>100</v>
      </c>
      <c r="F64" s="51">
        <v>83.33333333333334</v>
      </c>
      <c r="G64" s="50">
        <v>100</v>
      </c>
      <c r="H64" s="50">
        <v>97.22222222222223</v>
      </c>
      <c r="I64" s="52">
        <v>3</v>
      </c>
      <c r="J64" s="75"/>
    </row>
    <row r="65" spans="1:10" ht="18" customHeight="1">
      <c r="A65" s="49" t="s">
        <v>98</v>
      </c>
      <c r="B65" s="50">
        <v>83.33333333333333</v>
      </c>
      <c r="C65" s="50">
        <v>100</v>
      </c>
      <c r="D65" s="50">
        <v>100</v>
      </c>
      <c r="E65" s="50">
        <v>100</v>
      </c>
      <c r="F65" s="51">
        <v>100</v>
      </c>
      <c r="G65" s="50">
        <v>100</v>
      </c>
      <c r="H65" s="50">
        <v>97.22222222222221</v>
      </c>
      <c r="I65" s="52">
        <v>3</v>
      </c>
      <c r="J65" s="75"/>
    </row>
    <row r="66" spans="1:10" ht="18" customHeight="1">
      <c r="A66" s="49" t="s">
        <v>19</v>
      </c>
      <c r="B66" s="50">
        <v>100</v>
      </c>
      <c r="C66" s="50">
        <v>83.33333333333333</v>
      </c>
      <c r="D66" s="50">
        <v>100</v>
      </c>
      <c r="E66" s="50">
        <v>100</v>
      </c>
      <c r="F66" s="51">
        <v>100</v>
      </c>
      <c r="G66" s="50">
        <v>100</v>
      </c>
      <c r="H66" s="50">
        <v>97.22222222222221</v>
      </c>
      <c r="I66" s="52">
        <v>3</v>
      </c>
      <c r="J66" s="75"/>
    </row>
    <row r="67" spans="1:10" ht="18" customHeight="1">
      <c r="A67" s="49" t="s">
        <v>45</v>
      </c>
      <c r="B67" s="50">
        <v>100</v>
      </c>
      <c r="C67" s="50">
        <v>83.33333333333333</v>
      </c>
      <c r="D67" s="50">
        <v>100</v>
      </c>
      <c r="E67" s="50">
        <v>100</v>
      </c>
      <c r="F67" s="51">
        <v>100</v>
      </c>
      <c r="G67" s="50">
        <v>100</v>
      </c>
      <c r="H67" s="50">
        <v>97.22222222222221</v>
      </c>
      <c r="I67" s="52">
        <v>3</v>
      </c>
      <c r="J67" s="75"/>
    </row>
    <row r="68" spans="1:10" ht="18" customHeight="1">
      <c r="A68" s="49" t="s">
        <v>24</v>
      </c>
      <c r="B68" s="50">
        <v>100</v>
      </c>
      <c r="C68" s="50">
        <v>100</v>
      </c>
      <c r="D68" s="50">
        <v>100</v>
      </c>
      <c r="E68" s="50">
        <v>83.33333333333333</v>
      </c>
      <c r="F68" s="51">
        <v>100</v>
      </c>
      <c r="G68" s="50">
        <v>100</v>
      </c>
      <c r="H68" s="50">
        <v>97.22222222222221</v>
      </c>
      <c r="I68" s="52">
        <v>3</v>
      </c>
      <c r="J68" s="75"/>
    </row>
    <row r="69" spans="1:10" ht="18" customHeight="1">
      <c r="A69" s="49" t="s">
        <v>30</v>
      </c>
      <c r="B69" s="50">
        <v>100</v>
      </c>
      <c r="C69" s="50">
        <v>100</v>
      </c>
      <c r="D69" s="50">
        <v>100</v>
      </c>
      <c r="E69" s="50">
        <v>100</v>
      </c>
      <c r="F69" s="51">
        <v>100</v>
      </c>
      <c r="G69" s="50">
        <v>83.33333333333333</v>
      </c>
      <c r="H69" s="50">
        <v>97.22222222222223</v>
      </c>
      <c r="I69" s="52">
        <v>3</v>
      </c>
      <c r="J69" s="75"/>
    </row>
    <row r="70" spans="1:10" ht="18" customHeight="1">
      <c r="A70" s="49" t="s">
        <v>86</v>
      </c>
      <c r="B70" s="50">
        <v>100</v>
      </c>
      <c r="C70" s="50">
        <v>100</v>
      </c>
      <c r="D70" s="50">
        <v>100</v>
      </c>
      <c r="E70" s="50">
        <v>100</v>
      </c>
      <c r="F70" s="51">
        <v>83.33333333333334</v>
      </c>
      <c r="G70" s="50">
        <v>100</v>
      </c>
      <c r="H70" s="50">
        <v>97.22222222222223</v>
      </c>
      <c r="I70" s="52">
        <v>3</v>
      </c>
      <c r="J70" s="75"/>
    </row>
    <row r="71" spans="1:10" ht="18" customHeight="1">
      <c r="A71" s="49" t="s">
        <v>79</v>
      </c>
      <c r="B71" s="50">
        <v>100</v>
      </c>
      <c r="C71" s="50">
        <v>100</v>
      </c>
      <c r="D71" s="50">
        <v>100</v>
      </c>
      <c r="E71" s="50">
        <v>100</v>
      </c>
      <c r="F71" s="51">
        <v>83.33333333333334</v>
      </c>
      <c r="G71" s="50">
        <v>100</v>
      </c>
      <c r="H71" s="50">
        <v>97.22222222222223</v>
      </c>
      <c r="I71" s="52">
        <v>3</v>
      </c>
      <c r="J71" s="75"/>
    </row>
    <row r="72" spans="1:10" ht="18" customHeight="1">
      <c r="A72" s="49" t="s">
        <v>54</v>
      </c>
      <c r="B72" s="50">
        <v>100</v>
      </c>
      <c r="C72" s="50">
        <v>100</v>
      </c>
      <c r="D72" s="50">
        <v>100</v>
      </c>
      <c r="E72" s="50">
        <v>100</v>
      </c>
      <c r="F72" s="51">
        <v>83.33333333333334</v>
      </c>
      <c r="G72" s="50">
        <v>91.66666666666667</v>
      </c>
      <c r="H72" s="50">
        <v>95.83333333333333</v>
      </c>
      <c r="I72" s="52">
        <v>4</v>
      </c>
      <c r="J72" s="75"/>
    </row>
    <row r="73" spans="1:10" ht="18" customHeight="1">
      <c r="A73" s="49" t="s">
        <v>67</v>
      </c>
      <c r="B73" s="50">
        <v>100</v>
      </c>
      <c r="C73" s="50">
        <v>100</v>
      </c>
      <c r="D73" s="50">
        <v>100</v>
      </c>
      <c r="E73" s="50">
        <v>100</v>
      </c>
      <c r="F73" s="51">
        <v>100</v>
      </c>
      <c r="G73" s="50">
        <v>75</v>
      </c>
      <c r="H73" s="50">
        <v>95.83333333333333</v>
      </c>
      <c r="I73" s="52">
        <v>4</v>
      </c>
      <c r="J73" s="75"/>
    </row>
    <row r="74" spans="1:10" ht="18" customHeight="1">
      <c r="A74" s="49" t="s">
        <v>100</v>
      </c>
      <c r="B74" s="50">
        <v>100</v>
      </c>
      <c r="C74" s="50">
        <v>100</v>
      </c>
      <c r="D74" s="50">
        <v>83.33333333333333</v>
      </c>
      <c r="E74" s="50">
        <v>100</v>
      </c>
      <c r="F74" s="51">
        <v>83.33333333333334</v>
      </c>
      <c r="G74" s="50">
        <v>100</v>
      </c>
      <c r="H74" s="50">
        <v>94.44444444444444</v>
      </c>
      <c r="I74" s="52">
        <v>5</v>
      </c>
      <c r="J74" s="75"/>
    </row>
    <row r="75" spans="1:10" ht="18" customHeight="1">
      <c r="A75" s="49" t="s">
        <v>63</v>
      </c>
      <c r="B75" s="50">
        <v>66.66666666666666</v>
      </c>
      <c r="C75" s="50">
        <v>100</v>
      </c>
      <c r="D75" s="50">
        <v>100</v>
      </c>
      <c r="E75" s="50">
        <v>100</v>
      </c>
      <c r="F75" s="51">
        <v>100</v>
      </c>
      <c r="G75" s="50">
        <v>100</v>
      </c>
      <c r="H75" s="50">
        <v>94.44444444444444</v>
      </c>
      <c r="I75" s="52">
        <v>5</v>
      </c>
      <c r="J75" s="75"/>
    </row>
    <row r="76" spans="1:10" ht="18" customHeight="1">
      <c r="A76" s="49" t="s">
        <v>66</v>
      </c>
      <c r="B76" s="50">
        <v>100</v>
      </c>
      <c r="C76" s="50">
        <v>100</v>
      </c>
      <c r="D76" s="50">
        <v>100</v>
      </c>
      <c r="E76" s="50">
        <v>100</v>
      </c>
      <c r="F76" s="51">
        <v>83.33333333333334</v>
      </c>
      <c r="G76" s="50">
        <v>83.33333333333333</v>
      </c>
      <c r="H76" s="50">
        <v>94.44444444444446</v>
      </c>
      <c r="I76" s="52">
        <v>5</v>
      </c>
      <c r="J76" s="75"/>
    </row>
    <row r="77" spans="1:10" ht="18" customHeight="1">
      <c r="A77" s="49" t="s">
        <v>23</v>
      </c>
      <c r="B77" s="50">
        <v>100</v>
      </c>
      <c r="C77" s="50">
        <v>100</v>
      </c>
      <c r="D77" s="50">
        <v>66.66666666666666</v>
      </c>
      <c r="E77" s="50">
        <v>100</v>
      </c>
      <c r="F77" s="51">
        <v>100</v>
      </c>
      <c r="G77" s="50">
        <v>100</v>
      </c>
      <c r="H77" s="50">
        <v>94.44444444444444</v>
      </c>
      <c r="I77" s="52">
        <v>5</v>
      </c>
      <c r="J77" s="75"/>
    </row>
    <row r="78" spans="1:10" ht="18" customHeight="1">
      <c r="A78" s="49" t="s">
        <v>41</v>
      </c>
      <c r="B78" s="50">
        <v>100</v>
      </c>
      <c r="C78" s="50">
        <v>100</v>
      </c>
      <c r="D78" s="50">
        <v>100</v>
      </c>
      <c r="E78" s="50">
        <v>100</v>
      </c>
      <c r="F78" s="51">
        <v>66.66666666666666</v>
      </c>
      <c r="G78" s="50">
        <v>100</v>
      </c>
      <c r="H78" s="50">
        <v>94.44444444444444</v>
      </c>
      <c r="I78" s="52">
        <v>5</v>
      </c>
      <c r="J78" s="75"/>
    </row>
    <row r="79" spans="1:10" ht="18" customHeight="1">
      <c r="A79" s="49" t="s">
        <v>99</v>
      </c>
      <c r="B79" s="50">
        <v>66.66666666666666</v>
      </c>
      <c r="C79" s="50">
        <v>100</v>
      </c>
      <c r="D79" s="50">
        <v>100</v>
      </c>
      <c r="E79" s="50">
        <v>100</v>
      </c>
      <c r="F79" s="51">
        <v>100</v>
      </c>
      <c r="G79" s="50">
        <v>100</v>
      </c>
      <c r="H79" s="50">
        <v>94.44444444444444</v>
      </c>
      <c r="I79" s="52">
        <v>5</v>
      </c>
      <c r="J79" s="75"/>
    </row>
    <row r="80" spans="1:10" ht="18" customHeight="1">
      <c r="A80" s="49" t="s">
        <v>65</v>
      </c>
      <c r="B80" s="50">
        <v>100</v>
      </c>
      <c r="C80" s="50">
        <v>100</v>
      </c>
      <c r="D80" s="50">
        <v>100</v>
      </c>
      <c r="E80" s="50">
        <v>100</v>
      </c>
      <c r="F80" s="51">
        <v>50</v>
      </c>
      <c r="G80" s="50">
        <v>100</v>
      </c>
      <c r="H80" s="50">
        <v>91.66666666666667</v>
      </c>
      <c r="I80" s="52">
        <v>6</v>
      </c>
      <c r="J80" s="75"/>
    </row>
    <row r="81" spans="1:10" ht="18" customHeight="1">
      <c r="A81" s="49" t="s">
        <v>68</v>
      </c>
      <c r="B81" s="50">
        <v>100</v>
      </c>
      <c r="C81" s="50">
        <v>83.33333333333333</v>
      </c>
      <c r="D81" s="50">
        <v>100</v>
      </c>
      <c r="E81" s="50">
        <v>66.66666666666666</v>
      </c>
      <c r="F81" s="51">
        <v>100</v>
      </c>
      <c r="G81" s="50">
        <v>100</v>
      </c>
      <c r="H81" s="50">
        <v>91.66666666666667</v>
      </c>
      <c r="I81" s="52">
        <v>6</v>
      </c>
      <c r="J81" s="75"/>
    </row>
    <row r="82" spans="1:10" ht="18" customHeight="1">
      <c r="A82" s="49" t="s">
        <v>90</v>
      </c>
      <c r="B82" s="50">
        <v>100</v>
      </c>
      <c r="C82" s="50">
        <v>100</v>
      </c>
      <c r="D82" s="50">
        <v>100</v>
      </c>
      <c r="E82" s="50">
        <v>83.33333333333333</v>
      </c>
      <c r="F82" s="51">
        <v>66.66666666666666</v>
      </c>
      <c r="G82" s="50">
        <v>100</v>
      </c>
      <c r="H82" s="50">
        <v>91.66666666666667</v>
      </c>
      <c r="I82" s="52">
        <v>6</v>
      </c>
      <c r="J82" s="75"/>
    </row>
    <row r="83" spans="1:10" ht="18" customHeight="1">
      <c r="A83" s="49" t="s">
        <v>75</v>
      </c>
      <c r="B83" s="50">
        <v>83.33333333333333</v>
      </c>
      <c r="C83" s="50">
        <v>100</v>
      </c>
      <c r="D83" s="50">
        <v>100</v>
      </c>
      <c r="E83" s="50">
        <v>100</v>
      </c>
      <c r="F83" s="51">
        <v>100</v>
      </c>
      <c r="G83" s="50">
        <v>66.66666666666666</v>
      </c>
      <c r="H83" s="50">
        <v>91.66666666666667</v>
      </c>
      <c r="I83" s="54">
        <v>6</v>
      </c>
      <c r="J83" s="75"/>
    </row>
    <row r="84" spans="1:10" ht="18" customHeight="1">
      <c r="A84" s="49" t="s">
        <v>80</v>
      </c>
      <c r="B84" s="50">
        <v>100</v>
      </c>
      <c r="C84" s="50">
        <v>100</v>
      </c>
      <c r="D84" s="50">
        <v>100</v>
      </c>
      <c r="E84" s="50">
        <v>100</v>
      </c>
      <c r="F84" s="51">
        <v>100</v>
      </c>
      <c r="G84" s="50">
        <v>33.33333333333333</v>
      </c>
      <c r="H84" s="50">
        <v>88.8888888888889</v>
      </c>
      <c r="I84" s="52">
        <v>7</v>
      </c>
      <c r="J84" s="75"/>
    </row>
    <row r="85" spans="1:10" ht="18" customHeight="1">
      <c r="A85" s="49" t="s">
        <v>92</v>
      </c>
      <c r="B85" s="50">
        <v>100</v>
      </c>
      <c r="C85" s="50">
        <v>100</v>
      </c>
      <c r="D85" s="50">
        <v>100</v>
      </c>
      <c r="E85" s="50">
        <v>100</v>
      </c>
      <c r="F85" s="51">
        <v>83.33333333333334</v>
      </c>
      <c r="G85" s="50">
        <v>50</v>
      </c>
      <c r="H85" s="50">
        <v>88.8888888888889</v>
      </c>
      <c r="I85" s="52">
        <v>7</v>
      </c>
      <c r="J85" s="75"/>
    </row>
    <row r="86" spans="1:10" ht="18" customHeight="1">
      <c r="A86" s="49" t="s">
        <v>14</v>
      </c>
      <c r="B86" s="50">
        <v>100</v>
      </c>
      <c r="C86" s="50">
        <v>100</v>
      </c>
      <c r="D86" s="50">
        <v>100</v>
      </c>
      <c r="E86" s="50">
        <v>50</v>
      </c>
      <c r="F86" s="51">
        <v>83.33333333333334</v>
      </c>
      <c r="G86" s="50">
        <v>100</v>
      </c>
      <c r="H86" s="50">
        <v>88.8888888888889</v>
      </c>
      <c r="I86" s="52">
        <v>7</v>
      </c>
      <c r="J86" s="75"/>
    </row>
    <row r="87" spans="1:10" ht="18" customHeight="1">
      <c r="A87" s="49" t="s">
        <v>95</v>
      </c>
      <c r="B87" s="50">
        <v>100</v>
      </c>
      <c r="C87" s="50">
        <v>100</v>
      </c>
      <c r="D87" s="50">
        <v>100</v>
      </c>
      <c r="E87" s="50">
        <v>83.33333333333333</v>
      </c>
      <c r="F87" s="51">
        <v>50</v>
      </c>
      <c r="G87" s="50">
        <v>100</v>
      </c>
      <c r="H87" s="50">
        <v>88.88888888888887</v>
      </c>
      <c r="I87" s="52">
        <v>7</v>
      </c>
      <c r="J87" s="75"/>
    </row>
    <row r="88" spans="1:10" ht="18" customHeight="1">
      <c r="A88" s="49" t="s">
        <v>39</v>
      </c>
      <c r="B88" s="50">
        <v>50</v>
      </c>
      <c r="C88" s="50">
        <v>100</v>
      </c>
      <c r="D88" s="50">
        <v>100</v>
      </c>
      <c r="E88" s="50">
        <v>100</v>
      </c>
      <c r="F88" s="51">
        <v>83.33333333333334</v>
      </c>
      <c r="G88" s="50">
        <v>100</v>
      </c>
      <c r="H88" s="50">
        <v>88.8888888888889</v>
      </c>
      <c r="I88" s="52">
        <v>7</v>
      </c>
      <c r="J88" s="75"/>
    </row>
    <row r="89" spans="1:10" ht="18" customHeight="1">
      <c r="A89" s="49" t="s">
        <v>102</v>
      </c>
      <c r="B89" s="50" t="s">
        <v>89</v>
      </c>
      <c r="C89" s="50" t="s">
        <v>89</v>
      </c>
      <c r="D89" s="50">
        <v>83.33333333333333</v>
      </c>
      <c r="E89" s="50">
        <v>100</v>
      </c>
      <c r="F89" s="51" t="s">
        <v>89</v>
      </c>
      <c r="G89" s="50">
        <v>83.33333333333333</v>
      </c>
      <c r="H89" s="50">
        <v>88.88888888888887</v>
      </c>
      <c r="I89" s="52">
        <v>7</v>
      </c>
      <c r="J89" s="75"/>
    </row>
    <row r="90" spans="1:10" ht="18" customHeight="1">
      <c r="A90" s="55" t="s">
        <v>110</v>
      </c>
      <c r="B90" s="50">
        <v>83.33333333333333</v>
      </c>
      <c r="C90" s="50">
        <v>100</v>
      </c>
      <c r="D90" s="50">
        <v>83.33333333333333</v>
      </c>
      <c r="E90" s="50">
        <v>100</v>
      </c>
      <c r="F90" s="51">
        <v>66.66666666666666</v>
      </c>
      <c r="G90" s="50">
        <v>100</v>
      </c>
      <c r="H90" s="50">
        <v>88.88888888888887</v>
      </c>
      <c r="I90" s="52">
        <v>7</v>
      </c>
      <c r="J90" s="75"/>
    </row>
    <row r="91" spans="1:10" ht="18" customHeight="1">
      <c r="A91" s="49" t="s">
        <v>46</v>
      </c>
      <c r="B91" s="50">
        <v>83.33333333333333</v>
      </c>
      <c r="C91" s="50">
        <v>83.33333333333333</v>
      </c>
      <c r="D91" s="50">
        <v>100</v>
      </c>
      <c r="E91" s="50">
        <v>100</v>
      </c>
      <c r="F91" s="51">
        <v>66.66666666666666</v>
      </c>
      <c r="G91" s="50">
        <v>100</v>
      </c>
      <c r="H91" s="50">
        <v>88.88888888888887</v>
      </c>
      <c r="I91" s="52">
        <v>7</v>
      </c>
      <c r="J91" s="75"/>
    </row>
    <row r="92" spans="1:10" ht="18" customHeight="1">
      <c r="A92" s="49" t="s">
        <v>6</v>
      </c>
      <c r="B92" s="50">
        <v>50</v>
      </c>
      <c r="C92" s="50">
        <v>100</v>
      </c>
      <c r="D92" s="50">
        <v>83.33333333333333</v>
      </c>
      <c r="E92" s="50">
        <v>100</v>
      </c>
      <c r="F92" s="51">
        <v>83.33333333333334</v>
      </c>
      <c r="G92" s="50">
        <v>100</v>
      </c>
      <c r="H92" s="50">
        <v>86.1111111111111</v>
      </c>
      <c r="I92" s="52">
        <v>8</v>
      </c>
      <c r="J92" s="75"/>
    </row>
    <row r="93" spans="1:10" ht="18" customHeight="1">
      <c r="A93" s="53" t="s">
        <v>59</v>
      </c>
      <c r="B93" s="50">
        <v>83.33333333333333</v>
      </c>
      <c r="C93" s="50">
        <v>100</v>
      </c>
      <c r="D93" s="50">
        <v>83.33333333333333</v>
      </c>
      <c r="E93" s="50">
        <v>100</v>
      </c>
      <c r="F93" s="51">
        <v>66.66666666666666</v>
      </c>
      <c r="G93" s="50">
        <v>83.33333333333333</v>
      </c>
      <c r="H93" s="50">
        <v>86.1111111111111</v>
      </c>
      <c r="I93" s="52">
        <v>8</v>
      </c>
      <c r="J93" s="75"/>
    </row>
    <row r="94" spans="1:10" ht="18" customHeight="1">
      <c r="A94" s="49" t="s">
        <v>96</v>
      </c>
      <c r="B94" s="50">
        <v>50</v>
      </c>
      <c r="C94" s="50">
        <v>100</v>
      </c>
      <c r="D94" s="50">
        <v>100</v>
      </c>
      <c r="E94" s="50">
        <v>100</v>
      </c>
      <c r="F94" s="51">
        <v>66.66666666666666</v>
      </c>
      <c r="G94" s="50">
        <v>100</v>
      </c>
      <c r="H94" s="50">
        <v>86.1111111111111</v>
      </c>
      <c r="I94" s="52">
        <v>8</v>
      </c>
      <c r="J94" s="75"/>
    </row>
    <row r="95" spans="1:10" ht="18" customHeight="1">
      <c r="A95" s="49" t="s">
        <v>32</v>
      </c>
      <c r="B95" s="50">
        <v>100</v>
      </c>
      <c r="C95" s="50">
        <v>100</v>
      </c>
      <c r="D95" s="50">
        <v>100</v>
      </c>
      <c r="E95" s="50">
        <v>100</v>
      </c>
      <c r="F95" s="51">
        <v>66.66666666666666</v>
      </c>
      <c r="G95" s="50">
        <v>50</v>
      </c>
      <c r="H95" s="50">
        <v>86.1111111111111</v>
      </c>
      <c r="I95" s="52">
        <v>8</v>
      </c>
      <c r="J95" s="75"/>
    </row>
    <row r="96" spans="1:10" ht="18" customHeight="1">
      <c r="A96" s="49" t="s">
        <v>11</v>
      </c>
      <c r="B96" s="50">
        <v>100</v>
      </c>
      <c r="C96" s="50">
        <v>100</v>
      </c>
      <c r="D96" s="50">
        <v>50</v>
      </c>
      <c r="E96" s="50">
        <v>100</v>
      </c>
      <c r="F96" s="51">
        <v>100</v>
      </c>
      <c r="G96" s="50">
        <v>58.33333333333333</v>
      </c>
      <c r="H96" s="50">
        <v>84.72222222222221</v>
      </c>
      <c r="I96" s="52">
        <v>9</v>
      </c>
      <c r="J96" s="75"/>
    </row>
    <row r="97" spans="1:10" ht="18" customHeight="1">
      <c r="A97" s="49" t="s">
        <v>27</v>
      </c>
      <c r="B97" s="50">
        <v>100</v>
      </c>
      <c r="C97" s="50">
        <v>100</v>
      </c>
      <c r="D97" s="50">
        <v>100</v>
      </c>
      <c r="E97" s="50">
        <v>100</v>
      </c>
      <c r="F97" s="51">
        <v>66.66666666666666</v>
      </c>
      <c r="G97" s="50">
        <v>33.33333333333333</v>
      </c>
      <c r="H97" s="50">
        <v>83.33333333333333</v>
      </c>
      <c r="I97" s="52">
        <v>10</v>
      </c>
      <c r="J97" s="75"/>
    </row>
    <row r="98" spans="1:10" ht="18" customHeight="1">
      <c r="A98" s="49" t="s">
        <v>9</v>
      </c>
      <c r="B98" s="50">
        <v>100</v>
      </c>
      <c r="C98" s="50">
        <v>100</v>
      </c>
      <c r="D98" s="50">
        <v>100</v>
      </c>
      <c r="E98" s="50">
        <v>83.33333333333333</v>
      </c>
      <c r="F98" s="51">
        <v>50</v>
      </c>
      <c r="G98" s="50">
        <v>58.33333333333333</v>
      </c>
      <c r="H98" s="50">
        <v>81.94444444444444</v>
      </c>
      <c r="I98" s="52">
        <v>11</v>
      </c>
      <c r="J98" s="75"/>
    </row>
    <row r="99" spans="1:10" ht="18" customHeight="1">
      <c r="A99" s="49" t="s">
        <v>94</v>
      </c>
      <c r="B99" s="50">
        <v>100</v>
      </c>
      <c r="C99" s="50">
        <v>83.33333333333333</v>
      </c>
      <c r="D99" s="50">
        <v>100</v>
      </c>
      <c r="E99" s="50">
        <v>0</v>
      </c>
      <c r="F99" s="51">
        <v>100</v>
      </c>
      <c r="G99" s="50">
        <v>100</v>
      </c>
      <c r="H99" s="50">
        <v>80.55555555555556</v>
      </c>
      <c r="I99" s="52">
        <v>12</v>
      </c>
      <c r="J99" s="75"/>
    </row>
    <row r="100" spans="1:10" ht="18" customHeight="1">
      <c r="A100" s="49" t="s">
        <v>72</v>
      </c>
      <c r="B100" s="50">
        <v>100</v>
      </c>
      <c r="C100" s="50">
        <v>100</v>
      </c>
      <c r="D100" s="50">
        <v>100</v>
      </c>
      <c r="E100" s="50">
        <v>83.33333333333333</v>
      </c>
      <c r="F100" s="51">
        <v>100</v>
      </c>
      <c r="G100" s="50">
        <v>0</v>
      </c>
      <c r="H100" s="50">
        <v>80.55555555555556</v>
      </c>
      <c r="I100" s="52">
        <v>12</v>
      </c>
      <c r="J100" s="75"/>
    </row>
    <row r="101" spans="1:10" ht="18" customHeight="1">
      <c r="A101" s="49" t="s">
        <v>53</v>
      </c>
      <c r="B101" s="50">
        <v>83.33333333333333</v>
      </c>
      <c r="C101" s="50">
        <v>50</v>
      </c>
      <c r="D101" s="50">
        <v>100</v>
      </c>
      <c r="E101" s="50">
        <v>50</v>
      </c>
      <c r="F101" s="51">
        <v>100</v>
      </c>
      <c r="G101" s="50">
        <v>100</v>
      </c>
      <c r="H101" s="50">
        <v>80.55555555555556</v>
      </c>
      <c r="I101" s="52">
        <v>12</v>
      </c>
      <c r="J101" s="75"/>
    </row>
    <row r="102" spans="1:10" ht="18" customHeight="1">
      <c r="A102" s="49" t="s">
        <v>4</v>
      </c>
      <c r="B102" s="50">
        <v>100</v>
      </c>
      <c r="C102" s="50">
        <v>83.33333333333333</v>
      </c>
      <c r="D102" s="50">
        <v>83.33333333333333</v>
      </c>
      <c r="E102" s="50">
        <v>100</v>
      </c>
      <c r="F102" s="51">
        <v>0</v>
      </c>
      <c r="G102" s="50">
        <v>91.66666666666667</v>
      </c>
      <c r="H102" s="50">
        <v>76.38888888888889</v>
      </c>
      <c r="I102" s="52">
        <v>13</v>
      </c>
      <c r="J102" s="75"/>
    </row>
    <row r="103" spans="1:10" ht="18" customHeight="1">
      <c r="A103" s="49" t="s">
        <v>15</v>
      </c>
      <c r="B103" s="50">
        <v>83.33333333333333</v>
      </c>
      <c r="C103" s="50">
        <v>100</v>
      </c>
      <c r="D103" s="50">
        <v>83.33333333333333</v>
      </c>
      <c r="E103" s="50">
        <v>50</v>
      </c>
      <c r="F103" s="51">
        <v>50</v>
      </c>
      <c r="G103" s="50">
        <v>91.66666666666667</v>
      </c>
      <c r="H103" s="50">
        <v>76.38888888888889</v>
      </c>
      <c r="I103" s="52">
        <v>13</v>
      </c>
      <c r="J103" s="75"/>
    </row>
    <row r="104" spans="1:10" ht="18" customHeight="1">
      <c r="A104" s="49" t="s">
        <v>0</v>
      </c>
      <c r="B104" s="50">
        <v>83.33333333333333</v>
      </c>
      <c r="C104" s="50">
        <v>50</v>
      </c>
      <c r="D104" s="50">
        <v>100</v>
      </c>
      <c r="E104" s="50">
        <v>100</v>
      </c>
      <c r="F104" s="51">
        <v>100</v>
      </c>
      <c r="G104" s="50">
        <v>0</v>
      </c>
      <c r="H104" s="50">
        <v>72.22222222222221</v>
      </c>
      <c r="I104" s="52">
        <v>14</v>
      </c>
      <c r="J104" s="75"/>
    </row>
    <row r="105" spans="1:10" ht="18" customHeight="1">
      <c r="A105" s="49" t="s">
        <v>38</v>
      </c>
      <c r="B105" s="50">
        <v>0</v>
      </c>
      <c r="C105" s="50">
        <v>100</v>
      </c>
      <c r="D105" s="50">
        <v>83.33333333333333</v>
      </c>
      <c r="E105" s="50">
        <v>100</v>
      </c>
      <c r="F105" s="51">
        <v>50</v>
      </c>
      <c r="G105" s="50">
        <v>100</v>
      </c>
      <c r="H105" s="50">
        <v>72.22222222222221</v>
      </c>
      <c r="I105" s="52">
        <v>14</v>
      </c>
      <c r="J105" s="75"/>
    </row>
    <row r="106" spans="1:10" ht="18" customHeight="1">
      <c r="A106" s="49" t="s">
        <v>36</v>
      </c>
      <c r="B106" s="50">
        <v>33.33333333333333</v>
      </c>
      <c r="C106" s="50">
        <v>100</v>
      </c>
      <c r="D106" s="50">
        <v>100</v>
      </c>
      <c r="E106" s="50">
        <v>100</v>
      </c>
      <c r="F106" s="51">
        <v>0</v>
      </c>
      <c r="G106" s="50">
        <v>100</v>
      </c>
      <c r="H106" s="50">
        <v>72.22222222222221</v>
      </c>
      <c r="I106" s="52">
        <v>14</v>
      </c>
      <c r="J106" s="75"/>
    </row>
    <row r="107" spans="1:10" ht="18" customHeight="1">
      <c r="A107" s="49" t="s">
        <v>13</v>
      </c>
      <c r="B107" s="50">
        <v>83.33333333333333</v>
      </c>
      <c r="C107" s="50">
        <v>50</v>
      </c>
      <c r="D107" s="50">
        <v>66.66666666666666</v>
      </c>
      <c r="E107" s="50">
        <v>33.33333333333333</v>
      </c>
      <c r="F107" s="51">
        <v>100</v>
      </c>
      <c r="G107" s="50">
        <v>91.66666666666667</v>
      </c>
      <c r="H107" s="50">
        <v>70.83333333333333</v>
      </c>
      <c r="I107" s="52">
        <v>15</v>
      </c>
      <c r="J107" s="75"/>
    </row>
    <row r="108" spans="1:10" ht="18" customHeight="1">
      <c r="A108" s="49" t="s">
        <v>1</v>
      </c>
      <c r="B108" s="50">
        <v>100</v>
      </c>
      <c r="C108" s="50">
        <v>83.33333333333333</v>
      </c>
      <c r="D108" s="50">
        <v>83.33333333333333</v>
      </c>
      <c r="E108" s="50">
        <v>83.33333333333333</v>
      </c>
      <c r="F108" s="51">
        <v>0</v>
      </c>
      <c r="G108" s="50">
        <v>50</v>
      </c>
      <c r="H108" s="50">
        <v>66.66666666666666</v>
      </c>
      <c r="I108" s="52">
        <v>16</v>
      </c>
      <c r="J108" s="75"/>
    </row>
    <row r="109" spans="1:10" ht="18" customHeight="1">
      <c r="A109" s="49" t="s">
        <v>47</v>
      </c>
      <c r="B109" s="50">
        <v>100</v>
      </c>
      <c r="C109" s="50">
        <v>83.33333333333333</v>
      </c>
      <c r="D109" s="50">
        <v>50</v>
      </c>
      <c r="E109" s="50">
        <v>33.33333333333333</v>
      </c>
      <c r="F109" s="51">
        <v>100</v>
      </c>
      <c r="G109" s="50">
        <v>33.33333333333333</v>
      </c>
      <c r="H109" s="50">
        <v>66.66666666666666</v>
      </c>
      <c r="I109" s="52">
        <v>16</v>
      </c>
      <c r="J109" s="75"/>
    </row>
    <row r="110" spans="1:10" ht="18" customHeight="1">
      <c r="A110" s="49" t="s">
        <v>64</v>
      </c>
      <c r="B110" s="50">
        <v>100</v>
      </c>
      <c r="C110" s="50">
        <v>50</v>
      </c>
      <c r="D110" s="50">
        <v>50</v>
      </c>
      <c r="E110" s="50">
        <v>50</v>
      </c>
      <c r="F110" s="51">
        <v>66.66666666666666</v>
      </c>
      <c r="G110" s="50">
        <v>83.33333333333333</v>
      </c>
      <c r="H110" s="50">
        <v>66.66666666666666</v>
      </c>
      <c r="I110" s="52">
        <v>16</v>
      </c>
      <c r="J110" s="75"/>
    </row>
    <row r="111" spans="1:10" ht="18" customHeight="1">
      <c r="A111" s="49" t="s">
        <v>34</v>
      </c>
      <c r="B111" s="50">
        <v>83.33333333333333</v>
      </c>
      <c r="C111" s="50">
        <v>100</v>
      </c>
      <c r="D111" s="50">
        <v>100</v>
      </c>
      <c r="E111" s="50">
        <v>100</v>
      </c>
      <c r="F111" s="51">
        <v>0</v>
      </c>
      <c r="G111" s="50">
        <v>0</v>
      </c>
      <c r="H111" s="50">
        <v>63.888888888888886</v>
      </c>
      <c r="I111" s="52">
        <v>17</v>
      </c>
      <c r="J111" s="75"/>
    </row>
    <row r="112" spans="1:10" ht="18" customHeight="1">
      <c r="A112" s="49" t="s">
        <v>43</v>
      </c>
      <c r="B112" s="50">
        <v>33.33333333333333</v>
      </c>
      <c r="C112" s="50">
        <v>100</v>
      </c>
      <c r="D112" s="50">
        <v>33.33333333333333</v>
      </c>
      <c r="E112" s="50">
        <v>83.33333333333333</v>
      </c>
      <c r="F112" s="51">
        <v>66.66666666666666</v>
      </c>
      <c r="G112" s="50">
        <v>41.66666666666667</v>
      </c>
      <c r="H112" s="50">
        <v>59.72222222222222</v>
      </c>
      <c r="I112" s="52">
        <v>18</v>
      </c>
      <c r="J112" s="75"/>
    </row>
    <row r="113" spans="1:10" ht="18" customHeight="1">
      <c r="A113" s="53" t="s">
        <v>35</v>
      </c>
      <c r="B113" s="50">
        <v>0</v>
      </c>
      <c r="C113" s="50">
        <v>0</v>
      </c>
      <c r="D113" s="50">
        <v>100</v>
      </c>
      <c r="E113" s="50">
        <v>100</v>
      </c>
      <c r="F113" s="51">
        <v>0</v>
      </c>
      <c r="G113" s="50">
        <v>83.33333333333333</v>
      </c>
      <c r="H113" s="50">
        <v>47.22222222222222</v>
      </c>
      <c r="I113" s="52">
        <v>19</v>
      </c>
      <c r="J113" s="75"/>
    </row>
    <row r="114" spans="1:10" ht="18" customHeight="1">
      <c r="A114" s="49" t="s">
        <v>71</v>
      </c>
      <c r="B114" s="50">
        <v>50</v>
      </c>
      <c r="C114" s="50">
        <v>100</v>
      </c>
      <c r="D114" s="50">
        <v>50</v>
      </c>
      <c r="E114" s="50">
        <v>66.66666666666666</v>
      </c>
      <c r="F114" s="51">
        <v>0</v>
      </c>
      <c r="G114" s="50">
        <v>0</v>
      </c>
      <c r="H114" s="50">
        <v>44.444444444444436</v>
      </c>
      <c r="I114" s="52">
        <v>20</v>
      </c>
      <c r="J114" s="75"/>
    </row>
    <row r="115" spans="1:10" ht="18" customHeight="1">
      <c r="A115" s="49" t="s">
        <v>101</v>
      </c>
      <c r="B115" s="50" t="s">
        <v>89</v>
      </c>
      <c r="C115" s="50" t="s">
        <v>89</v>
      </c>
      <c r="D115" s="50">
        <v>50</v>
      </c>
      <c r="E115" s="50">
        <v>0</v>
      </c>
      <c r="F115" s="51" t="s">
        <v>89</v>
      </c>
      <c r="G115" s="50">
        <v>0</v>
      </c>
      <c r="H115" s="50">
        <v>16.666666666666668</v>
      </c>
      <c r="I115" s="52">
        <v>21</v>
      </c>
      <c r="J115" s="75"/>
    </row>
    <row r="116" spans="1:10" ht="18" customHeight="1">
      <c r="A116" s="53" t="s">
        <v>50</v>
      </c>
      <c r="B116" s="50">
        <v>0</v>
      </c>
      <c r="C116" s="50">
        <v>0</v>
      </c>
      <c r="D116" s="50">
        <v>0</v>
      </c>
      <c r="E116" s="50">
        <v>0</v>
      </c>
      <c r="F116" s="51">
        <v>66.66666666666666</v>
      </c>
      <c r="G116" s="50">
        <v>33.33333333333333</v>
      </c>
      <c r="H116" s="50">
        <v>16.666666666666664</v>
      </c>
      <c r="I116" s="52">
        <v>21</v>
      </c>
      <c r="J116" s="75"/>
    </row>
  </sheetData>
  <sheetProtection/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8"/>
  <sheetViews>
    <sheetView showGridLines="0" zoomScalePageLayoutView="0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11.421875" defaultRowHeight="18" customHeight="1"/>
  <cols>
    <col min="1" max="1" width="72.8515625" style="2" customWidth="1"/>
    <col min="2" max="4" width="8.00390625" style="2" customWidth="1"/>
    <col min="5" max="5" width="12.28125" style="2" customWidth="1"/>
    <col min="6" max="6" width="12.7109375" style="2" customWidth="1"/>
    <col min="7" max="7" width="13.7109375" style="1" customWidth="1"/>
    <col min="8" max="9" width="10.28125" style="1" customWidth="1"/>
    <col min="10" max="11" width="11.7109375" style="1" customWidth="1"/>
    <col min="12" max="14" width="11.8515625" style="1" customWidth="1"/>
    <col min="15" max="16384" width="11.421875" style="1" customWidth="1"/>
  </cols>
  <sheetData>
    <row r="1" spans="1:6" ht="21" customHeight="1">
      <c r="A1" s="9" t="s">
        <v>104</v>
      </c>
      <c r="B1" s="1"/>
      <c r="C1" s="1"/>
      <c r="D1" s="1"/>
      <c r="E1" s="1"/>
      <c r="F1" s="1"/>
    </row>
    <row r="2" spans="1:6" ht="21" customHeight="1">
      <c r="A2" s="9" t="s">
        <v>117</v>
      </c>
      <c r="B2" s="1"/>
      <c r="C2" s="1"/>
      <c r="D2" s="1"/>
      <c r="E2" s="1"/>
      <c r="F2" s="1"/>
    </row>
    <row r="3" spans="1:6" ht="21" customHeight="1">
      <c r="A3" s="9" t="s">
        <v>138</v>
      </c>
      <c r="B3" s="1"/>
      <c r="C3" s="1"/>
      <c r="D3" s="1"/>
      <c r="E3" s="1"/>
      <c r="F3" s="1"/>
    </row>
    <row r="4" spans="1:6" ht="21" customHeight="1">
      <c r="A4" s="9" t="s">
        <v>139</v>
      </c>
      <c r="B4" s="1"/>
      <c r="C4" s="1"/>
      <c r="D4" s="1"/>
      <c r="E4" s="1"/>
      <c r="F4" s="1"/>
    </row>
    <row r="5" s="4" customFormat="1" ht="18" customHeight="1"/>
    <row r="6" spans="1:14" s="4" customFormat="1" ht="42" customHeight="1">
      <c r="A6" s="143" t="s">
        <v>120</v>
      </c>
      <c r="B6" s="146" t="s">
        <v>140</v>
      </c>
      <c r="C6" s="147"/>
      <c r="D6" s="147"/>
      <c r="E6" s="147"/>
      <c r="F6" s="148"/>
      <c r="G6" s="149" t="s">
        <v>141</v>
      </c>
      <c r="H6" s="150"/>
      <c r="I6" s="150"/>
      <c r="J6" s="150"/>
      <c r="K6" s="150"/>
      <c r="L6" s="151"/>
      <c r="M6" s="152" t="s">
        <v>142</v>
      </c>
      <c r="N6" s="155" t="s">
        <v>143</v>
      </c>
    </row>
    <row r="7" spans="1:14" s="4" customFormat="1" ht="87" customHeight="1">
      <c r="A7" s="144"/>
      <c r="B7" s="58" t="s">
        <v>144</v>
      </c>
      <c r="C7" s="58" t="s">
        <v>145</v>
      </c>
      <c r="D7" s="58" t="s">
        <v>146</v>
      </c>
      <c r="E7" s="58" t="s">
        <v>147</v>
      </c>
      <c r="F7" s="131" t="s">
        <v>148</v>
      </c>
      <c r="G7" s="58" t="s">
        <v>149</v>
      </c>
      <c r="H7" s="158" t="s">
        <v>150</v>
      </c>
      <c r="I7" s="159"/>
      <c r="J7" s="158" t="s">
        <v>151</v>
      </c>
      <c r="K7" s="159"/>
      <c r="L7" s="131" t="s">
        <v>152</v>
      </c>
      <c r="M7" s="153"/>
      <c r="N7" s="156"/>
    </row>
    <row r="8" spans="1:14" ht="60" customHeight="1">
      <c r="A8" s="145"/>
      <c r="B8" s="59" t="s">
        <v>153</v>
      </c>
      <c r="C8" s="59" t="s">
        <v>153</v>
      </c>
      <c r="D8" s="59" t="s">
        <v>153</v>
      </c>
      <c r="E8" s="59" t="s">
        <v>153</v>
      </c>
      <c r="F8" s="154"/>
      <c r="G8" s="59" t="s">
        <v>153</v>
      </c>
      <c r="H8" s="59" t="s">
        <v>154</v>
      </c>
      <c r="I8" s="59" t="s">
        <v>155</v>
      </c>
      <c r="J8" s="59" t="s">
        <v>156</v>
      </c>
      <c r="K8" s="59" t="s">
        <v>157</v>
      </c>
      <c r="L8" s="154"/>
      <c r="M8" s="154"/>
      <c r="N8" s="157"/>
    </row>
    <row r="9" spans="1:15" ht="21" customHeight="1">
      <c r="A9" s="61" t="s">
        <v>82</v>
      </c>
      <c r="B9" s="60">
        <v>1</v>
      </c>
      <c r="C9" s="60">
        <v>1</v>
      </c>
      <c r="D9" s="60">
        <v>1</v>
      </c>
      <c r="E9" s="60">
        <v>0</v>
      </c>
      <c r="F9" s="62">
        <v>60</v>
      </c>
      <c r="G9" s="63">
        <v>1</v>
      </c>
      <c r="H9" s="63">
        <v>4</v>
      </c>
      <c r="I9" s="62">
        <v>7.5</v>
      </c>
      <c r="J9" s="63">
        <v>6</v>
      </c>
      <c r="K9" s="62">
        <v>25</v>
      </c>
      <c r="L9" s="62">
        <v>40</v>
      </c>
      <c r="M9" s="62">
        <v>100</v>
      </c>
      <c r="N9" s="63">
        <v>1</v>
      </c>
      <c r="O9" s="19"/>
    </row>
    <row r="10" spans="1:15" ht="21" customHeight="1">
      <c r="A10" s="71" t="s">
        <v>44</v>
      </c>
      <c r="B10" s="70">
        <v>1</v>
      </c>
      <c r="C10" s="70">
        <v>1</v>
      </c>
      <c r="D10" s="70">
        <v>1</v>
      </c>
      <c r="E10" s="70">
        <v>0</v>
      </c>
      <c r="F10" s="72">
        <v>60</v>
      </c>
      <c r="G10" s="73">
        <v>1</v>
      </c>
      <c r="H10" s="73">
        <v>4</v>
      </c>
      <c r="I10" s="72">
        <v>7.5</v>
      </c>
      <c r="J10" s="73">
        <v>6</v>
      </c>
      <c r="K10" s="72">
        <v>25</v>
      </c>
      <c r="L10" s="72">
        <v>40</v>
      </c>
      <c r="M10" s="72">
        <v>100</v>
      </c>
      <c r="N10" s="73">
        <v>1</v>
      </c>
      <c r="O10" s="19"/>
    </row>
    <row r="11" spans="1:15" ht="21" customHeight="1">
      <c r="A11" s="71" t="s">
        <v>56</v>
      </c>
      <c r="B11" s="70">
        <v>1</v>
      </c>
      <c r="C11" s="70">
        <v>1</v>
      </c>
      <c r="D11" s="70">
        <v>1</v>
      </c>
      <c r="E11" s="70">
        <v>0</v>
      </c>
      <c r="F11" s="72">
        <v>60</v>
      </c>
      <c r="G11" s="73">
        <v>1</v>
      </c>
      <c r="H11" s="73">
        <v>4</v>
      </c>
      <c r="I11" s="72">
        <v>7.5</v>
      </c>
      <c r="J11" s="73">
        <v>6</v>
      </c>
      <c r="K11" s="72">
        <v>25</v>
      </c>
      <c r="L11" s="72">
        <v>40</v>
      </c>
      <c r="M11" s="72">
        <v>100</v>
      </c>
      <c r="N11" s="73">
        <v>1</v>
      </c>
      <c r="O11" s="19"/>
    </row>
    <row r="12" spans="1:15" ht="21" customHeight="1">
      <c r="A12" s="71" t="s">
        <v>81</v>
      </c>
      <c r="B12" s="70">
        <v>1</v>
      </c>
      <c r="C12" s="70">
        <v>1</v>
      </c>
      <c r="D12" s="70">
        <v>1</v>
      </c>
      <c r="E12" s="70">
        <v>0</v>
      </c>
      <c r="F12" s="72">
        <v>60</v>
      </c>
      <c r="G12" s="73">
        <v>1</v>
      </c>
      <c r="H12" s="73">
        <v>4</v>
      </c>
      <c r="I12" s="72">
        <v>7.5</v>
      </c>
      <c r="J12" s="73">
        <v>6</v>
      </c>
      <c r="K12" s="72">
        <v>25</v>
      </c>
      <c r="L12" s="72">
        <v>40</v>
      </c>
      <c r="M12" s="72">
        <v>100</v>
      </c>
      <c r="N12" s="73">
        <v>1</v>
      </c>
      <c r="O12" s="19"/>
    </row>
    <row r="13" spans="1:15" ht="23.25" customHeight="1">
      <c r="A13" s="71" t="s">
        <v>78</v>
      </c>
      <c r="B13" s="70">
        <v>1</v>
      </c>
      <c r="C13" s="70">
        <v>1</v>
      </c>
      <c r="D13" s="70">
        <v>1</v>
      </c>
      <c r="E13" s="70">
        <v>0</v>
      </c>
      <c r="F13" s="72">
        <v>60</v>
      </c>
      <c r="G13" s="73">
        <v>1</v>
      </c>
      <c r="H13" s="73">
        <v>4</v>
      </c>
      <c r="I13" s="72">
        <v>7.5</v>
      </c>
      <c r="J13" s="73">
        <v>6</v>
      </c>
      <c r="K13" s="72">
        <v>25</v>
      </c>
      <c r="L13" s="72">
        <v>40</v>
      </c>
      <c r="M13" s="72">
        <v>100</v>
      </c>
      <c r="N13" s="73">
        <v>1</v>
      </c>
      <c r="O13" s="19"/>
    </row>
    <row r="14" spans="1:15" ht="21" customHeight="1">
      <c r="A14" s="71" t="s">
        <v>87</v>
      </c>
      <c r="B14" s="70">
        <v>1</v>
      </c>
      <c r="C14" s="70">
        <v>1</v>
      </c>
      <c r="D14" s="70">
        <v>1</v>
      </c>
      <c r="E14" s="70">
        <v>0</v>
      </c>
      <c r="F14" s="72">
        <v>60</v>
      </c>
      <c r="G14" s="73">
        <v>1</v>
      </c>
      <c r="H14" s="73">
        <v>4</v>
      </c>
      <c r="I14" s="72">
        <v>7.5</v>
      </c>
      <c r="J14" s="73">
        <v>6</v>
      </c>
      <c r="K14" s="72">
        <v>25</v>
      </c>
      <c r="L14" s="72">
        <v>40</v>
      </c>
      <c r="M14" s="72">
        <v>100</v>
      </c>
      <c r="N14" s="73">
        <v>1</v>
      </c>
      <c r="O14" s="19"/>
    </row>
    <row r="15" spans="1:15" ht="21" customHeight="1">
      <c r="A15" s="71" t="s">
        <v>111</v>
      </c>
      <c r="B15" s="70">
        <v>1</v>
      </c>
      <c r="C15" s="70">
        <v>1</v>
      </c>
      <c r="D15" s="70">
        <v>1</v>
      </c>
      <c r="E15" s="70">
        <v>0</v>
      </c>
      <c r="F15" s="72">
        <v>60</v>
      </c>
      <c r="G15" s="73">
        <v>1</v>
      </c>
      <c r="H15" s="73">
        <v>4</v>
      </c>
      <c r="I15" s="72">
        <v>7.5</v>
      </c>
      <c r="J15" s="73">
        <v>6</v>
      </c>
      <c r="K15" s="72">
        <v>25</v>
      </c>
      <c r="L15" s="72">
        <v>40</v>
      </c>
      <c r="M15" s="72">
        <v>100</v>
      </c>
      <c r="N15" s="73">
        <v>1</v>
      </c>
      <c r="O15" s="19"/>
    </row>
    <row r="16" spans="1:15" ht="21" customHeight="1">
      <c r="A16" s="71" t="s">
        <v>7</v>
      </c>
      <c r="B16" s="70">
        <v>1</v>
      </c>
      <c r="C16" s="70">
        <v>1</v>
      </c>
      <c r="D16" s="70">
        <v>1</v>
      </c>
      <c r="E16" s="70">
        <v>0</v>
      </c>
      <c r="F16" s="72">
        <v>60</v>
      </c>
      <c r="G16" s="73">
        <v>1</v>
      </c>
      <c r="H16" s="73">
        <v>4</v>
      </c>
      <c r="I16" s="72">
        <v>7.5</v>
      </c>
      <c r="J16" s="73">
        <v>6</v>
      </c>
      <c r="K16" s="72">
        <v>25</v>
      </c>
      <c r="L16" s="72">
        <v>40</v>
      </c>
      <c r="M16" s="72">
        <v>100</v>
      </c>
      <c r="N16" s="73">
        <v>1</v>
      </c>
      <c r="O16" s="19"/>
    </row>
    <row r="17" spans="1:15" ht="21" customHeight="1">
      <c r="A17" s="71" t="s">
        <v>47</v>
      </c>
      <c r="B17" s="70">
        <v>1</v>
      </c>
      <c r="C17" s="70">
        <v>1</v>
      </c>
      <c r="D17" s="70">
        <v>1</v>
      </c>
      <c r="E17" s="70">
        <v>0</v>
      </c>
      <c r="F17" s="72">
        <v>60</v>
      </c>
      <c r="G17" s="73">
        <v>1</v>
      </c>
      <c r="H17" s="73">
        <v>4</v>
      </c>
      <c r="I17" s="72">
        <v>7.5</v>
      </c>
      <c r="J17" s="73">
        <v>6</v>
      </c>
      <c r="K17" s="72">
        <v>25</v>
      </c>
      <c r="L17" s="72">
        <v>40</v>
      </c>
      <c r="M17" s="72">
        <v>100</v>
      </c>
      <c r="N17" s="73">
        <v>1</v>
      </c>
      <c r="O17" s="19"/>
    </row>
    <row r="18" spans="1:15" ht="21" customHeight="1">
      <c r="A18" s="71" t="s">
        <v>72</v>
      </c>
      <c r="B18" s="70">
        <v>1</v>
      </c>
      <c r="C18" s="70">
        <v>1</v>
      </c>
      <c r="D18" s="70">
        <v>1</v>
      </c>
      <c r="E18" s="70">
        <v>0</v>
      </c>
      <c r="F18" s="72">
        <v>60</v>
      </c>
      <c r="G18" s="73">
        <v>1</v>
      </c>
      <c r="H18" s="73">
        <v>4</v>
      </c>
      <c r="I18" s="72">
        <v>7.5</v>
      </c>
      <c r="J18" s="73">
        <v>6</v>
      </c>
      <c r="K18" s="72">
        <v>25</v>
      </c>
      <c r="L18" s="72">
        <v>40</v>
      </c>
      <c r="M18" s="72">
        <v>100</v>
      </c>
      <c r="N18" s="73">
        <v>1</v>
      </c>
      <c r="O18" s="19"/>
    </row>
    <row r="19" spans="1:15" ht="21" customHeight="1">
      <c r="A19" s="71" t="s">
        <v>110</v>
      </c>
      <c r="B19" s="70">
        <v>1</v>
      </c>
      <c r="C19" s="70">
        <v>1</v>
      </c>
      <c r="D19" s="70">
        <v>1</v>
      </c>
      <c r="E19" s="70">
        <v>0</v>
      </c>
      <c r="F19" s="72">
        <v>60</v>
      </c>
      <c r="G19" s="73">
        <v>1</v>
      </c>
      <c r="H19" s="73">
        <v>4</v>
      </c>
      <c r="I19" s="72">
        <v>7.5</v>
      </c>
      <c r="J19" s="73">
        <v>6</v>
      </c>
      <c r="K19" s="72">
        <v>25</v>
      </c>
      <c r="L19" s="72">
        <v>40</v>
      </c>
      <c r="M19" s="72">
        <v>100</v>
      </c>
      <c r="N19" s="73">
        <v>1</v>
      </c>
      <c r="O19" s="19"/>
    </row>
    <row r="20" spans="1:15" ht="21" customHeight="1">
      <c r="A20" s="71" t="s">
        <v>42</v>
      </c>
      <c r="B20" s="70">
        <v>1</v>
      </c>
      <c r="C20" s="70">
        <v>1</v>
      </c>
      <c r="D20" s="70">
        <v>1</v>
      </c>
      <c r="E20" s="70">
        <v>0</v>
      </c>
      <c r="F20" s="72">
        <v>60</v>
      </c>
      <c r="G20" s="73">
        <v>1</v>
      </c>
      <c r="H20" s="73">
        <v>4</v>
      </c>
      <c r="I20" s="72">
        <v>7.5</v>
      </c>
      <c r="J20" s="73">
        <v>6</v>
      </c>
      <c r="K20" s="72">
        <v>25</v>
      </c>
      <c r="L20" s="72">
        <v>40</v>
      </c>
      <c r="M20" s="72">
        <v>100</v>
      </c>
      <c r="N20" s="73">
        <v>1</v>
      </c>
      <c r="O20" s="19"/>
    </row>
    <row r="21" spans="1:15" ht="21" customHeight="1">
      <c r="A21" s="71" t="s">
        <v>18</v>
      </c>
      <c r="B21" s="70">
        <v>1</v>
      </c>
      <c r="C21" s="70">
        <v>1</v>
      </c>
      <c r="D21" s="70">
        <v>1</v>
      </c>
      <c r="E21" s="70">
        <v>0</v>
      </c>
      <c r="F21" s="72">
        <v>60</v>
      </c>
      <c r="G21" s="73">
        <v>1</v>
      </c>
      <c r="H21" s="73">
        <v>4</v>
      </c>
      <c r="I21" s="72">
        <v>7.5</v>
      </c>
      <c r="J21" s="73">
        <v>6</v>
      </c>
      <c r="K21" s="72">
        <v>25</v>
      </c>
      <c r="L21" s="72">
        <v>40</v>
      </c>
      <c r="M21" s="72">
        <v>100</v>
      </c>
      <c r="N21" s="73">
        <v>1</v>
      </c>
      <c r="O21" s="19"/>
    </row>
    <row r="22" spans="1:15" ht="21" customHeight="1">
      <c r="A22" s="71" t="s">
        <v>21</v>
      </c>
      <c r="B22" s="70">
        <v>1</v>
      </c>
      <c r="C22" s="70">
        <v>1</v>
      </c>
      <c r="D22" s="70">
        <v>1</v>
      </c>
      <c r="E22" s="70">
        <v>0</v>
      </c>
      <c r="F22" s="72">
        <v>60</v>
      </c>
      <c r="G22" s="73">
        <v>1</v>
      </c>
      <c r="H22" s="73">
        <v>4</v>
      </c>
      <c r="I22" s="72">
        <v>7.5</v>
      </c>
      <c r="J22" s="73">
        <v>6</v>
      </c>
      <c r="K22" s="72">
        <v>25</v>
      </c>
      <c r="L22" s="72">
        <v>40</v>
      </c>
      <c r="M22" s="72">
        <v>100</v>
      </c>
      <c r="N22" s="73">
        <v>1</v>
      </c>
      <c r="O22" s="19"/>
    </row>
    <row r="23" spans="1:15" ht="21" customHeight="1">
      <c r="A23" s="71" t="s">
        <v>46</v>
      </c>
      <c r="B23" s="70">
        <v>1</v>
      </c>
      <c r="C23" s="70">
        <v>1</v>
      </c>
      <c r="D23" s="70">
        <v>1</v>
      </c>
      <c r="E23" s="70">
        <v>0</v>
      </c>
      <c r="F23" s="72">
        <v>60</v>
      </c>
      <c r="G23" s="73">
        <v>1</v>
      </c>
      <c r="H23" s="73">
        <v>4</v>
      </c>
      <c r="I23" s="72">
        <v>7.5</v>
      </c>
      <c r="J23" s="73">
        <v>6</v>
      </c>
      <c r="K23" s="72">
        <v>25</v>
      </c>
      <c r="L23" s="72">
        <v>40</v>
      </c>
      <c r="M23" s="72">
        <v>100</v>
      </c>
      <c r="N23" s="73">
        <v>1</v>
      </c>
      <c r="O23" s="19"/>
    </row>
    <row r="24" spans="1:15" ht="21" customHeight="1">
      <c r="A24" s="71" t="s">
        <v>22</v>
      </c>
      <c r="B24" s="70">
        <v>1</v>
      </c>
      <c r="C24" s="70">
        <v>1</v>
      </c>
      <c r="D24" s="70">
        <v>1</v>
      </c>
      <c r="E24" s="70">
        <v>0</v>
      </c>
      <c r="F24" s="72">
        <v>60</v>
      </c>
      <c r="G24" s="73">
        <v>1</v>
      </c>
      <c r="H24" s="73">
        <v>4</v>
      </c>
      <c r="I24" s="72">
        <v>7.5</v>
      </c>
      <c r="J24" s="73">
        <v>6</v>
      </c>
      <c r="K24" s="72">
        <v>25</v>
      </c>
      <c r="L24" s="72">
        <v>40</v>
      </c>
      <c r="M24" s="72">
        <v>100</v>
      </c>
      <c r="N24" s="73">
        <v>1</v>
      </c>
      <c r="O24" s="19"/>
    </row>
    <row r="25" spans="1:15" ht="21" customHeight="1">
      <c r="A25" s="71" t="s">
        <v>26</v>
      </c>
      <c r="B25" s="70">
        <v>1</v>
      </c>
      <c r="C25" s="70">
        <v>1</v>
      </c>
      <c r="D25" s="70">
        <v>1</v>
      </c>
      <c r="E25" s="70">
        <v>0</v>
      </c>
      <c r="F25" s="72">
        <v>60</v>
      </c>
      <c r="G25" s="73">
        <v>1</v>
      </c>
      <c r="H25" s="73">
        <v>4</v>
      </c>
      <c r="I25" s="72">
        <v>7.5</v>
      </c>
      <c r="J25" s="73">
        <v>6</v>
      </c>
      <c r="K25" s="72">
        <v>25</v>
      </c>
      <c r="L25" s="72">
        <v>40</v>
      </c>
      <c r="M25" s="72">
        <v>100</v>
      </c>
      <c r="N25" s="73">
        <v>1</v>
      </c>
      <c r="O25" s="19"/>
    </row>
    <row r="26" spans="1:15" ht="21" customHeight="1">
      <c r="A26" s="71" t="s">
        <v>30</v>
      </c>
      <c r="B26" s="70">
        <v>1</v>
      </c>
      <c r="C26" s="70">
        <v>1</v>
      </c>
      <c r="D26" s="70">
        <v>1</v>
      </c>
      <c r="E26" s="70">
        <v>0</v>
      </c>
      <c r="F26" s="72">
        <v>60</v>
      </c>
      <c r="G26" s="73">
        <v>1</v>
      </c>
      <c r="H26" s="73">
        <v>4</v>
      </c>
      <c r="I26" s="72">
        <v>7.5</v>
      </c>
      <c r="J26" s="73">
        <v>6</v>
      </c>
      <c r="K26" s="72">
        <v>25</v>
      </c>
      <c r="L26" s="72">
        <v>40</v>
      </c>
      <c r="M26" s="72">
        <v>100</v>
      </c>
      <c r="N26" s="73">
        <v>1</v>
      </c>
      <c r="O26" s="19"/>
    </row>
    <row r="27" spans="1:15" ht="21" customHeight="1">
      <c r="A27" s="71" t="s">
        <v>27</v>
      </c>
      <c r="B27" s="70">
        <v>1</v>
      </c>
      <c r="C27" s="70">
        <v>1</v>
      </c>
      <c r="D27" s="70">
        <v>1</v>
      </c>
      <c r="E27" s="70">
        <v>0</v>
      </c>
      <c r="F27" s="72">
        <v>60</v>
      </c>
      <c r="G27" s="73">
        <v>1</v>
      </c>
      <c r="H27" s="73">
        <v>4</v>
      </c>
      <c r="I27" s="72">
        <v>7.5</v>
      </c>
      <c r="J27" s="73">
        <v>6</v>
      </c>
      <c r="K27" s="72">
        <v>25</v>
      </c>
      <c r="L27" s="72">
        <v>40</v>
      </c>
      <c r="M27" s="72">
        <v>100</v>
      </c>
      <c r="N27" s="73">
        <v>1</v>
      </c>
      <c r="O27" s="19"/>
    </row>
    <row r="28" spans="1:15" ht="21" customHeight="1">
      <c r="A28" s="71" t="s">
        <v>75</v>
      </c>
      <c r="B28" s="70">
        <v>1</v>
      </c>
      <c r="C28" s="70">
        <v>1</v>
      </c>
      <c r="D28" s="70">
        <v>1</v>
      </c>
      <c r="E28" s="70">
        <v>0</v>
      </c>
      <c r="F28" s="72">
        <v>60</v>
      </c>
      <c r="G28" s="73">
        <v>1</v>
      </c>
      <c r="H28" s="73">
        <v>4</v>
      </c>
      <c r="I28" s="72">
        <v>7.5</v>
      </c>
      <c r="J28" s="73">
        <v>6</v>
      </c>
      <c r="K28" s="72">
        <v>25</v>
      </c>
      <c r="L28" s="72">
        <v>40</v>
      </c>
      <c r="M28" s="72">
        <v>100</v>
      </c>
      <c r="N28" s="73">
        <v>1</v>
      </c>
      <c r="O28" s="19"/>
    </row>
    <row r="29" spans="1:15" ht="21" customHeight="1">
      <c r="A29" s="71" t="s">
        <v>86</v>
      </c>
      <c r="B29" s="70">
        <v>1</v>
      </c>
      <c r="C29" s="70">
        <v>1</v>
      </c>
      <c r="D29" s="70">
        <v>1</v>
      </c>
      <c r="E29" s="70">
        <v>0</v>
      </c>
      <c r="F29" s="72">
        <v>60</v>
      </c>
      <c r="G29" s="73">
        <v>1</v>
      </c>
      <c r="H29" s="73">
        <v>4</v>
      </c>
      <c r="I29" s="72">
        <v>7.5</v>
      </c>
      <c r="J29" s="73">
        <v>6</v>
      </c>
      <c r="K29" s="72">
        <v>25</v>
      </c>
      <c r="L29" s="72">
        <v>40</v>
      </c>
      <c r="M29" s="72">
        <v>100</v>
      </c>
      <c r="N29" s="73">
        <v>1</v>
      </c>
      <c r="O29" s="19"/>
    </row>
    <row r="30" spans="1:15" ht="21" customHeight="1">
      <c r="A30" s="64" t="s">
        <v>65</v>
      </c>
      <c r="B30" s="65">
        <v>1</v>
      </c>
      <c r="C30" s="65">
        <v>1</v>
      </c>
      <c r="D30" s="65">
        <v>1</v>
      </c>
      <c r="E30" s="65">
        <v>0</v>
      </c>
      <c r="F30" s="66">
        <v>60</v>
      </c>
      <c r="G30" s="67">
        <v>1</v>
      </c>
      <c r="H30" s="67">
        <v>3</v>
      </c>
      <c r="I30" s="68">
        <v>5.625</v>
      </c>
      <c r="J30" s="67">
        <v>6</v>
      </c>
      <c r="K30" s="68">
        <v>25</v>
      </c>
      <c r="L30" s="68">
        <v>38.125</v>
      </c>
      <c r="M30" s="68">
        <v>98.125</v>
      </c>
      <c r="N30" s="67">
        <v>2</v>
      </c>
      <c r="O30" s="19"/>
    </row>
    <row r="31" spans="1:15" ht="21" customHeight="1">
      <c r="A31" s="64" t="s">
        <v>91</v>
      </c>
      <c r="B31" s="65">
        <v>1</v>
      </c>
      <c r="C31" s="65">
        <v>1</v>
      </c>
      <c r="D31" s="65">
        <v>1</v>
      </c>
      <c r="E31" s="65">
        <v>0</v>
      </c>
      <c r="F31" s="66">
        <v>60</v>
      </c>
      <c r="G31" s="67">
        <v>1</v>
      </c>
      <c r="H31" s="67">
        <v>3</v>
      </c>
      <c r="I31" s="68">
        <v>5.625</v>
      </c>
      <c r="J31" s="67">
        <v>6</v>
      </c>
      <c r="K31" s="68">
        <v>25</v>
      </c>
      <c r="L31" s="68">
        <v>38.125</v>
      </c>
      <c r="M31" s="68">
        <v>98.125</v>
      </c>
      <c r="N31" s="67">
        <v>2</v>
      </c>
      <c r="O31" s="19"/>
    </row>
    <row r="32" spans="1:15" ht="21" customHeight="1">
      <c r="A32" s="64" t="s">
        <v>25</v>
      </c>
      <c r="B32" s="65">
        <v>1</v>
      </c>
      <c r="C32" s="65">
        <v>1</v>
      </c>
      <c r="D32" s="65">
        <v>1</v>
      </c>
      <c r="E32" s="65">
        <v>0</v>
      </c>
      <c r="F32" s="66">
        <v>60</v>
      </c>
      <c r="G32" s="67">
        <v>1</v>
      </c>
      <c r="H32" s="67">
        <v>3</v>
      </c>
      <c r="I32" s="68">
        <v>5.625</v>
      </c>
      <c r="J32" s="67">
        <v>6</v>
      </c>
      <c r="K32" s="68">
        <v>25</v>
      </c>
      <c r="L32" s="68">
        <v>38.125</v>
      </c>
      <c r="M32" s="68">
        <v>98.125</v>
      </c>
      <c r="N32" s="67">
        <v>2</v>
      </c>
      <c r="O32" s="19"/>
    </row>
    <row r="33" spans="1:15" ht="21" customHeight="1">
      <c r="A33" s="64" t="s">
        <v>76</v>
      </c>
      <c r="B33" s="65">
        <v>1</v>
      </c>
      <c r="C33" s="65">
        <v>1</v>
      </c>
      <c r="D33" s="65">
        <v>1</v>
      </c>
      <c r="E33" s="65">
        <v>0</v>
      </c>
      <c r="F33" s="66">
        <v>60</v>
      </c>
      <c r="G33" s="67">
        <v>1</v>
      </c>
      <c r="H33" s="67">
        <v>3</v>
      </c>
      <c r="I33" s="68">
        <v>5.625</v>
      </c>
      <c r="J33" s="67">
        <v>6</v>
      </c>
      <c r="K33" s="68">
        <v>25</v>
      </c>
      <c r="L33" s="68">
        <v>38.125</v>
      </c>
      <c r="M33" s="68">
        <v>98.125</v>
      </c>
      <c r="N33" s="67">
        <v>2</v>
      </c>
      <c r="O33" s="19"/>
    </row>
    <row r="34" spans="1:15" ht="21" customHeight="1">
      <c r="A34" s="64" t="s">
        <v>29</v>
      </c>
      <c r="B34" s="65">
        <v>1</v>
      </c>
      <c r="C34" s="65">
        <v>1</v>
      </c>
      <c r="D34" s="65">
        <v>1</v>
      </c>
      <c r="E34" s="65">
        <v>0</v>
      </c>
      <c r="F34" s="66">
        <v>60</v>
      </c>
      <c r="G34" s="67">
        <v>1</v>
      </c>
      <c r="H34" s="67">
        <v>2</v>
      </c>
      <c r="I34" s="68">
        <v>3.75</v>
      </c>
      <c r="J34" s="67">
        <v>6</v>
      </c>
      <c r="K34" s="68">
        <v>25</v>
      </c>
      <c r="L34" s="68">
        <v>36.25</v>
      </c>
      <c r="M34" s="68">
        <v>96.25</v>
      </c>
      <c r="N34" s="67">
        <v>3</v>
      </c>
      <c r="O34" s="19"/>
    </row>
    <row r="35" spans="1:15" ht="21" customHeight="1">
      <c r="A35" s="64" t="s">
        <v>55</v>
      </c>
      <c r="B35" s="65">
        <v>1</v>
      </c>
      <c r="C35" s="65">
        <v>1</v>
      </c>
      <c r="D35" s="65">
        <v>1</v>
      </c>
      <c r="E35" s="65">
        <v>0</v>
      </c>
      <c r="F35" s="66">
        <v>60</v>
      </c>
      <c r="G35" s="67">
        <v>1</v>
      </c>
      <c r="H35" s="67">
        <v>4</v>
      </c>
      <c r="I35" s="68">
        <v>7.5</v>
      </c>
      <c r="J35" s="67">
        <v>5</v>
      </c>
      <c r="K35" s="68">
        <v>20.833333333333336</v>
      </c>
      <c r="L35" s="68">
        <v>35.833333333333336</v>
      </c>
      <c r="M35" s="68">
        <v>95.83333333333334</v>
      </c>
      <c r="N35" s="67">
        <v>4</v>
      </c>
      <c r="O35" s="19"/>
    </row>
    <row r="36" spans="1:15" ht="21" customHeight="1">
      <c r="A36" s="64" t="s">
        <v>73</v>
      </c>
      <c r="B36" s="65">
        <v>1</v>
      </c>
      <c r="C36" s="65">
        <v>1</v>
      </c>
      <c r="D36" s="65">
        <v>1</v>
      </c>
      <c r="E36" s="65">
        <v>0</v>
      </c>
      <c r="F36" s="66">
        <v>60</v>
      </c>
      <c r="G36" s="67">
        <v>1</v>
      </c>
      <c r="H36" s="67">
        <v>4</v>
      </c>
      <c r="I36" s="68">
        <v>7.5</v>
      </c>
      <c r="J36" s="67">
        <v>5</v>
      </c>
      <c r="K36" s="68">
        <v>20.833333333333336</v>
      </c>
      <c r="L36" s="68">
        <v>35.833333333333336</v>
      </c>
      <c r="M36" s="68">
        <v>95.83333333333334</v>
      </c>
      <c r="N36" s="67">
        <v>4</v>
      </c>
      <c r="O36" s="19"/>
    </row>
    <row r="37" spans="1:15" ht="21" customHeight="1">
      <c r="A37" s="64" t="s">
        <v>93</v>
      </c>
      <c r="B37" s="65">
        <v>1</v>
      </c>
      <c r="C37" s="65">
        <v>1</v>
      </c>
      <c r="D37" s="65">
        <v>1</v>
      </c>
      <c r="E37" s="65">
        <v>0</v>
      </c>
      <c r="F37" s="66">
        <v>60</v>
      </c>
      <c r="G37" s="67">
        <v>1</v>
      </c>
      <c r="H37" s="67">
        <v>3</v>
      </c>
      <c r="I37" s="68">
        <v>5.625</v>
      </c>
      <c r="J37" s="67">
        <v>5</v>
      </c>
      <c r="K37" s="68">
        <v>20.833333333333336</v>
      </c>
      <c r="L37" s="68">
        <v>33.958333333333336</v>
      </c>
      <c r="M37" s="68">
        <v>93.95833333333334</v>
      </c>
      <c r="N37" s="67">
        <v>5</v>
      </c>
      <c r="O37" s="19"/>
    </row>
    <row r="38" spans="1:15" ht="21" customHeight="1">
      <c r="A38" s="64" t="s">
        <v>83</v>
      </c>
      <c r="B38" s="65">
        <v>1</v>
      </c>
      <c r="C38" s="65">
        <v>1</v>
      </c>
      <c r="D38" s="65">
        <v>1</v>
      </c>
      <c r="E38" s="65">
        <v>0</v>
      </c>
      <c r="F38" s="66">
        <v>60</v>
      </c>
      <c r="G38" s="67">
        <v>1</v>
      </c>
      <c r="H38" s="67">
        <v>3</v>
      </c>
      <c r="I38" s="68">
        <v>5.625</v>
      </c>
      <c r="J38" s="67">
        <v>5</v>
      </c>
      <c r="K38" s="68">
        <v>20.833333333333336</v>
      </c>
      <c r="L38" s="68">
        <v>33.958333333333336</v>
      </c>
      <c r="M38" s="68">
        <v>93.95833333333334</v>
      </c>
      <c r="N38" s="67">
        <v>5</v>
      </c>
      <c r="O38" s="19"/>
    </row>
    <row r="39" spans="1:15" ht="21" customHeight="1">
      <c r="A39" s="64" t="s">
        <v>58</v>
      </c>
      <c r="B39" s="65">
        <v>1</v>
      </c>
      <c r="C39" s="65">
        <v>1</v>
      </c>
      <c r="D39" s="65">
        <v>1</v>
      </c>
      <c r="E39" s="65">
        <v>0</v>
      </c>
      <c r="F39" s="66">
        <v>60</v>
      </c>
      <c r="G39" s="67">
        <v>1</v>
      </c>
      <c r="H39" s="67">
        <v>4</v>
      </c>
      <c r="I39" s="68">
        <v>7.5</v>
      </c>
      <c r="J39" s="67">
        <v>4</v>
      </c>
      <c r="K39" s="68">
        <v>16.666666666666664</v>
      </c>
      <c r="L39" s="68">
        <v>31.666666666666664</v>
      </c>
      <c r="M39" s="68">
        <v>91.66666666666666</v>
      </c>
      <c r="N39" s="67">
        <v>6</v>
      </c>
      <c r="O39" s="19"/>
    </row>
    <row r="40" spans="1:15" ht="21" customHeight="1">
      <c r="A40" s="64" t="s">
        <v>70</v>
      </c>
      <c r="B40" s="65">
        <v>1</v>
      </c>
      <c r="C40" s="65">
        <v>1</v>
      </c>
      <c r="D40" s="65">
        <v>1</v>
      </c>
      <c r="E40" s="65">
        <v>0</v>
      </c>
      <c r="F40" s="66">
        <v>60</v>
      </c>
      <c r="G40" s="67">
        <v>1</v>
      </c>
      <c r="H40" s="67">
        <v>4</v>
      </c>
      <c r="I40" s="68">
        <v>7.5</v>
      </c>
      <c r="J40" s="67">
        <v>4</v>
      </c>
      <c r="K40" s="68">
        <v>16.666666666666664</v>
      </c>
      <c r="L40" s="68">
        <v>31.666666666666664</v>
      </c>
      <c r="M40" s="68">
        <v>91.66666666666666</v>
      </c>
      <c r="N40" s="67">
        <v>6</v>
      </c>
      <c r="O40" s="19"/>
    </row>
    <row r="41" spans="1:15" ht="21" customHeight="1">
      <c r="A41" s="64" t="s">
        <v>3</v>
      </c>
      <c r="B41" s="65">
        <v>1</v>
      </c>
      <c r="C41" s="65">
        <v>0</v>
      </c>
      <c r="D41" s="65">
        <v>1</v>
      </c>
      <c r="E41" s="65">
        <v>0</v>
      </c>
      <c r="F41" s="66">
        <v>47.5</v>
      </c>
      <c r="G41" s="67">
        <v>1</v>
      </c>
      <c r="H41" s="67">
        <v>4</v>
      </c>
      <c r="I41" s="68">
        <v>7.5</v>
      </c>
      <c r="J41" s="67">
        <v>6</v>
      </c>
      <c r="K41" s="68">
        <v>25</v>
      </c>
      <c r="L41" s="68">
        <v>40</v>
      </c>
      <c r="M41" s="68">
        <v>87.5</v>
      </c>
      <c r="N41" s="67">
        <v>7</v>
      </c>
      <c r="O41" s="19"/>
    </row>
    <row r="42" spans="1:15" ht="21" customHeight="1">
      <c r="A42" s="64" t="s">
        <v>96</v>
      </c>
      <c r="B42" s="65">
        <v>1</v>
      </c>
      <c r="C42" s="65">
        <v>1</v>
      </c>
      <c r="D42" s="65">
        <v>0</v>
      </c>
      <c r="E42" s="65">
        <v>0</v>
      </c>
      <c r="F42" s="66">
        <v>47.5</v>
      </c>
      <c r="G42" s="67">
        <v>1</v>
      </c>
      <c r="H42" s="67">
        <v>4</v>
      </c>
      <c r="I42" s="68">
        <v>7.5</v>
      </c>
      <c r="J42" s="67">
        <v>6</v>
      </c>
      <c r="K42" s="68">
        <v>25</v>
      </c>
      <c r="L42" s="68">
        <v>40</v>
      </c>
      <c r="M42" s="68">
        <v>87.5</v>
      </c>
      <c r="N42" s="67">
        <v>7</v>
      </c>
      <c r="O42" s="19"/>
    </row>
    <row r="43" spans="1:15" ht="21" customHeight="1">
      <c r="A43" s="64" t="s">
        <v>63</v>
      </c>
      <c r="B43" s="65">
        <v>1</v>
      </c>
      <c r="C43" s="65">
        <v>1</v>
      </c>
      <c r="D43" s="65">
        <v>0</v>
      </c>
      <c r="E43" s="65">
        <v>0</v>
      </c>
      <c r="F43" s="66">
        <v>47.5</v>
      </c>
      <c r="G43" s="67">
        <v>1</v>
      </c>
      <c r="H43" s="67">
        <v>4</v>
      </c>
      <c r="I43" s="68">
        <v>7.5</v>
      </c>
      <c r="J43" s="67">
        <v>6</v>
      </c>
      <c r="K43" s="68">
        <v>25</v>
      </c>
      <c r="L43" s="68">
        <v>40</v>
      </c>
      <c r="M43" s="68">
        <v>87.5</v>
      </c>
      <c r="N43" s="67">
        <v>7</v>
      </c>
      <c r="O43" s="19"/>
    </row>
    <row r="44" spans="1:15" ht="21" customHeight="1">
      <c r="A44" s="64" t="s">
        <v>39</v>
      </c>
      <c r="B44" s="65">
        <v>1</v>
      </c>
      <c r="C44" s="65">
        <v>1</v>
      </c>
      <c r="D44" s="65">
        <v>0</v>
      </c>
      <c r="E44" s="65">
        <v>0</v>
      </c>
      <c r="F44" s="66">
        <v>47.5</v>
      </c>
      <c r="G44" s="67">
        <v>1</v>
      </c>
      <c r="H44" s="67">
        <v>4</v>
      </c>
      <c r="I44" s="68">
        <v>7.5</v>
      </c>
      <c r="J44" s="67">
        <v>6</v>
      </c>
      <c r="K44" s="68">
        <v>25</v>
      </c>
      <c r="L44" s="68">
        <v>40</v>
      </c>
      <c r="M44" s="68">
        <v>87.5</v>
      </c>
      <c r="N44" s="67">
        <v>7</v>
      </c>
      <c r="O44" s="19"/>
    </row>
    <row r="45" spans="1:15" ht="21" customHeight="1">
      <c r="A45" s="64" t="s">
        <v>66</v>
      </c>
      <c r="B45" s="65">
        <v>1</v>
      </c>
      <c r="C45" s="65">
        <v>0</v>
      </c>
      <c r="D45" s="65">
        <v>1</v>
      </c>
      <c r="E45" s="65">
        <v>0</v>
      </c>
      <c r="F45" s="66">
        <v>47.5</v>
      </c>
      <c r="G45" s="67">
        <v>1</v>
      </c>
      <c r="H45" s="67">
        <v>4</v>
      </c>
      <c r="I45" s="68">
        <v>7.5</v>
      </c>
      <c r="J45" s="67">
        <v>6</v>
      </c>
      <c r="K45" s="68">
        <v>25</v>
      </c>
      <c r="L45" s="68">
        <v>40</v>
      </c>
      <c r="M45" s="68">
        <v>87.5</v>
      </c>
      <c r="N45" s="67">
        <v>7</v>
      </c>
      <c r="O45" s="19"/>
    </row>
    <row r="46" spans="1:15" ht="21" customHeight="1">
      <c r="A46" s="64" t="s">
        <v>52</v>
      </c>
      <c r="B46" s="65">
        <v>1</v>
      </c>
      <c r="C46" s="65">
        <v>1</v>
      </c>
      <c r="D46" s="65">
        <v>0</v>
      </c>
      <c r="E46" s="65">
        <v>0</v>
      </c>
      <c r="F46" s="66">
        <v>47.5</v>
      </c>
      <c r="G46" s="67">
        <v>1</v>
      </c>
      <c r="H46" s="67">
        <v>4</v>
      </c>
      <c r="I46" s="68">
        <v>7.5</v>
      </c>
      <c r="J46" s="67">
        <v>6</v>
      </c>
      <c r="K46" s="68">
        <v>25</v>
      </c>
      <c r="L46" s="68">
        <v>40</v>
      </c>
      <c r="M46" s="68">
        <v>87.5</v>
      </c>
      <c r="N46" s="67">
        <v>7</v>
      </c>
      <c r="O46" s="19"/>
    </row>
    <row r="47" spans="1:15" ht="21" customHeight="1">
      <c r="A47" s="64" t="s">
        <v>53</v>
      </c>
      <c r="B47" s="65">
        <v>1</v>
      </c>
      <c r="C47" s="65">
        <v>1</v>
      </c>
      <c r="D47" s="65">
        <v>0</v>
      </c>
      <c r="E47" s="65">
        <v>0</v>
      </c>
      <c r="F47" s="66">
        <v>47.5</v>
      </c>
      <c r="G47" s="67">
        <v>1</v>
      </c>
      <c r="H47" s="67">
        <v>4</v>
      </c>
      <c r="I47" s="68">
        <v>7.5</v>
      </c>
      <c r="J47" s="67">
        <v>6</v>
      </c>
      <c r="K47" s="68">
        <v>25</v>
      </c>
      <c r="L47" s="68">
        <v>40</v>
      </c>
      <c r="M47" s="68">
        <v>87.5</v>
      </c>
      <c r="N47" s="67">
        <v>7</v>
      </c>
      <c r="O47" s="19"/>
    </row>
    <row r="48" spans="1:15" ht="21" customHeight="1">
      <c r="A48" s="64" t="s">
        <v>36</v>
      </c>
      <c r="B48" s="65">
        <v>1</v>
      </c>
      <c r="C48" s="65">
        <v>0</v>
      </c>
      <c r="D48" s="65">
        <v>1</v>
      </c>
      <c r="E48" s="65">
        <v>0</v>
      </c>
      <c r="F48" s="66">
        <v>47.5</v>
      </c>
      <c r="G48" s="67">
        <v>1</v>
      </c>
      <c r="H48" s="67">
        <v>4</v>
      </c>
      <c r="I48" s="68">
        <v>7.5</v>
      </c>
      <c r="J48" s="67">
        <v>6</v>
      </c>
      <c r="K48" s="68">
        <v>25</v>
      </c>
      <c r="L48" s="68">
        <v>40</v>
      </c>
      <c r="M48" s="68">
        <v>87.5</v>
      </c>
      <c r="N48" s="67">
        <v>7</v>
      </c>
      <c r="O48" s="19"/>
    </row>
    <row r="49" spans="1:15" ht="21" customHeight="1">
      <c r="A49" s="64" t="s">
        <v>77</v>
      </c>
      <c r="B49" s="65">
        <v>1</v>
      </c>
      <c r="C49" s="65">
        <v>1</v>
      </c>
      <c r="D49" s="65">
        <v>0</v>
      </c>
      <c r="E49" s="65">
        <v>0</v>
      </c>
      <c r="F49" s="66">
        <v>47.5</v>
      </c>
      <c r="G49" s="67">
        <v>1</v>
      </c>
      <c r="H49" s="67">
        <v>4</v>
      </c>
      <c r="I49" s="68">
        <v>7.5</v>
      </c>
      <c r="J49" s="67">
        <v>6</v>
      </c>
      <c r="K49" s="68">
        <v>25</v>
      </c>
      <c r="L49" s="68">
        <v>40</v>
      </c>
      <c r="M49" s="68">
        <v>87.5</v>
      </c>
      <c r="N49" s="67">
        <v>7</v>
      </c>
      <c r="O49" s="19"/>
    </row>
    <row r="50" spans="1:15" ht="21" customHeight="1">
      <c r="A50" s="64" t="s">
        <v>68</v>
      </c>
      <c r="B50" s="65">
        <v>1</v>
      </c>
      <c r="C50" s="65">
        <v>0</v>
      </c>
      <c r="D50" s="65">
        <v>1</v>
      </c>
      <c r="E50" s="65">
        <v>0</v>
      </c>
      <c r="F50" s="66">
        <v>47.5</v>
      </c>
      <c r="G50" s="67">
        <v>1</v>
      </c>
      <c r="H50" s="67">
        <v>2</v>
      </c>
      <c r="I50" s="68">
        <v>3.75</v>
      </c>
      <c r="J50" s="67">
        <v>4</v>
      </c>
      <c r="K50" s="68">
        <v>16.666666666666664</v>
      </c>
      <c r="L50" s="68">
        <v>27.916666666666664</v>
      </c>
      <c r="M50" s="68">
        <v>75.41666666666666</v>
      </c>
      <c r="N50" s="67">
        <v>8</v>
      </c>
      <c r="O50" s="19"/>
    </row>
    <row r="51" spans="1:15" ht="21" customHeight="1">
      <c r="A51" s="64" t="s">
        <v>1</v>
      </c>
      <c r="B51" s="65">
        <v>1</v>
      </c>
      <c r="C51" s="65">
        <v>0</v>
      </c>
      <c r="D51" s="65">
        <v>0</v>
      </c>
      <c r="E51" s="65">
        <v>0</v>
      </c>
      <c r="F51" s="66">
        <v>35</v>
      </c>
      <c r="G51" s="67">
        <v>1</v>
      </c>
      <c r="H51" s="67">
        <v>4</v>
      </c>
      <c r="I51" s="68">
        <v>7.5</v>
      </c>
      <c r="J51" s="67">
        <v>6</v>
      </c>
      <c r="K51" s="68">
        <v>25</v>
      </c>
      <c r="L51" s="68">
        <v>40</v>
      </c>
      <c r="M51" s="68">
        <v>75</v>
      </c>
      <c r="N51" s="67">
        <v>9</v>
      </c>
      <c r="O51" s="19"/>
    </row>
    <row r="52" spans="1:15" ht="21" customHeight="1">
      <c r="A52" s="64" t="s">
        <v>5</v>
      </c>
      <c r="B52" s="65">
        <v>1</v>
      </c>
      <c r="C52" s="65">
        <v>0</v>
      </c>
      <c r="D52" s="65">
        <v>0</v>
      </c>
      <c r="E52" s="65">
        <v>0</v>
      </c>
      <c r="F52" s="66">
        <v>35</v>
      </c>
      <c r="G52" s="67">
        <v>1</v>
      </c>
      <c r="H52" s="67">
        <v>4</v>
      </c>
      <c r="I52" s="68">
        <v>7.5</v>
      </c>
      <c r="J52" s="67">
        <v>6</v>
      </c>
      <c r="K52" s="68">
        <v>25</v>
      </c>
      <c r="L52" s="68">
        <v>40</v>
      </c>
      <c r="M52" s="68">
        <v>75</v>
      </c>
      <c r="N52" s="67">
        <v>9</v>
      </c>
      <c r="O52" s="19"/>
    </row>
    <row r="53" spans="1:15" ht="21" customHeight="1">
      <c r="A53" s="64" t="s">
        <v>16</v>
      </c>
      <c r="B53" s="65">
        <v>1</v>
      </c>
      <c r="C53" s="65">
        <v>0</v>
      </c>
      <c r="D53" s="65">
        <v>0</v>
      </c>
      <c r="E53" s="65">
        <v>0</v>
      </c>
      <c r="F53" s="66">
        <v>35</v>
      </c>
      <c r="G53" s="67">
        <v>1</v>
      </c>
      <c r="H53" s="67">
        <v>4</v>
      </c>
      <c r="I53" s="68">
        <v>7.5</v>
      </c>
      <c r="J53" s="67">
        <v>6</v>
      </c>
      <c r="K53" s="68">
        <v>25</v>
      </c>
      <c r="L53" s="68">
        <v>40</v>
      </c>
      <c r="M53" s="68">
        <v>75</v>
      </c>
      <c r="N53" s="67">
        <v>9</v>
      </c>
      <c r="O53" s="19"/>
    </row>
    <row r="54" spans="1:15" ht="21" customHeight="1">
      <c r="A54" s="64" t="s">
        <v>59</v>
      </c>
      <c r="B54" s="65">
        <v>1</v>
      </c>
      <c r="C54" s="65">
        <v>0</v>
      </c>
      <c r="D54" s="65">
        <v>0</v>
      </c>
      <c r="E54" s="65">
        <v>0</v>
      </c>
      <c r="F54" s="66">
        <v>35</v>
      </c>
      <c r="G54" s="67">
        <v>1</v>
      </c>
      <c r="H54" s="67">
        <v>4</v>
      </c>
      <c r="I54" s="68">
        <v>7.5</v>
      </c>
      <c r="J54" s="67">
        <v>6</v>
      </c>
      <c r="K54" s="68">
        <v>25</v>
      </c>
      <c r="L54" s="68">
        <v>40</v>
      </c>
      <c r="M54" s="68">
        <v>75</v>
      </c>
      <c r="N54" s="67">
        <v>9</v>
      </c>
      <c r="O54" s="19"/>
    </row>
    <row r="55" spans="1:15" ht="21" customHeight="1">
      <c r="A55" s="64" t="s">
        <v>37</v>
      </c>
      <c r="B55" s="65">
        <v>1</v>
      </c>
      <c r="C55" s="65">
        <v>0</v>
      </c>
      <c r="D55" s="65">
        <v>0</v>
      </c>
      <c r="E55" s="65">
        <v>0</v>
      </c>
      <c r="F55" s="66">
        <v>35</v>
      </c>
      <c r="G55" s="67">
        <v>1</v>
      </c>
      <c r="H55" s="67">
        <v>4</v>
      </c>
      <c r="I55" s="68">
        <v>7.5</v>
      </c>
      <c r="J55" s="67">
        <v>6</v>
      </c>
      <c r="K55" s="68">
        <v>25</v>
      </c>
      <c r="L55" s="68">
        <v>40</v>
      </c>
      <c r="M55" s="68">
        <v>75</v>
      </c>
      <c r="N55" s="67">
        <v>9</v>
      </c>
      <c r="O55" s="19"/>
    </row>
    <row r="56" spans="1:15" ht="21" customHeight="1">
      <c r="A56" s="64" t="s">
        <v>60</v>
      </c>
      <c r="B56" s="65">
        <v>1</v>
      </c>
      <c r="C56" s="65">
        <v>0</v>
      </c>
      <c r="D56" s="65">
        <v>0</v>
      </c>
      <c r="E56" s="65">
        <v>0</v>
      </c>
      <c r="F56" s="66">
        <v>35</v>
      </c>
      <c r="G56" s="67">
        <v>1</v>
      </c>
      <c r="H56" s="67">
        <v>4</v>
      </c>
      <c r="I56" s="68">
        <v>7.5</v>
      </c>
      <c r="J56" s="67">
        <v>6</v>
      </c>
      <c r="K56" s="68">
        <v>25</v>
      </c>
      <c r="L56" s="68">
        <v>40</v>
      </c>
      <c r="M56" s="68">
        <v>75</v>
      </c>
      <c r="N56" s="67">
        <v>9</v>
      </c>
      <c r="O56" s="19"/>
    </row>
    <row r="57" spans="1:15" ht="21" customHeight="1">
      <c r="A57" s="64" t="s">
        <v>69</v>
      </c>
      <c r="B57" s="65">
        <v>1</v>
      </c>
      <c r="C57" s="65">
        <v>0</v>
      </c>
      <c r="D57" s="65">
        <v>0</v>
      </c>
      <c r="E57" s="65">
        <v>0</v>
      </c>
      <c r="F57" s="66">
        <v>35</v>
      </c>
      <c r="G57" s="67">
        <v>1</v>
      </c>
      <c r="H57" s="67">
        <v>4</v>
      </c>
      <c r="I57" s="68">
        <v>7.5</v>
      </c>
      <c r="J57" s="67">
        <v>6</v>
      </c>
      <c r="K57" s="68">
        <v>25</v>
      </c>
      <c r="L57" s="68">
        <v>40</v>
      </c>
      <c r="M57" s="68">
        <v>75</v>
      </c>
      <c r="N57" s="67">
        <v>9</v>
      </c>
      <c r="O57" s="19"/>
    </row>
    <row r="58" spans="1:15" ht="21" customHeight="1">
      <c r="A58" s="64" t="s">
        <v>20</v>
      </c>
      <c r="B58" s="65">
        <v>1</v>
      </c>
      <c r="C58" s="65">
        <v>0</v>
      </c>
      <c r="D58" s="65">
        <v>0</v>
      </c>
      <c r="E58" s="65">
        <v>0</v>
      </c>
      <c r="F58" s="66">
        <v>35</v>
      </c>
      <c r="G58" s="67">
        <v>1</v>
      </c>
      <c r="H58" s="67">
        <v>4</v>
      </c>
      <c r="I58" s="68">
        <v>7.5</v>
      </c>
      <c r="J58" s="67">
        <v>6</v>
      </c>
      <c r="K58" s="68">
        <v>25</v>
      </c>
      <c r="L58" s="68">
        <v>40</v>
      </c>
      <c r="M58" s="68">
        <v>75</v>
      </c>
      <c r="N58" s="67">
        <v>9</v>
      </c>
      <c r="O58" s="19"/>
    </row>
    <row r="59" spans="1:15" ht="21" customHeight="1">
      <c r="A59" s="64" t="s">
        <v>41</v>
      </c>
      <c r="B59" s="65">
        <v>1</v>
      </c>
      <c r="C59" s="65">
        <v>0</v>
      </c>
      <c r="D59" s="65">
        <v>0</v>
      </c>
      <c r="E59" s="65">
        <v>0</v>
      </c>
      <c r="F59" s="66">
        <v>35</v>
      </c>
      <c r="G59" s="67">
        <v>1</v>
      </c>
      <c r="H59" s="67">
        <v>4</v>
      </c>
      <c r="I59" s="68">
        <v>7.5</v>
      </c>
      <c r="J59" s="67">
        <v>6</v>
      </c>
      <c r="K59" s="68">
        <v>25</v>
      </c>
      <c r="L59" s="68">
        <v>40</v>
      </c>
      <c r="M59" s="68">
        <v>75</v>
      </c>
      <c r="N59" s="67">
        <v>9</v>
      </c>
      <c r="O59" s="19"/>
    </row>
    <row r="60" spans="1:15" ht="21" customHeight="1">
      <c r="A60" s="64" t="s">
        <v>34</v>
      </c>
      <c r="B60" s="65">
        <v>1</v>
      </c>
      <c r="C60" s="65">
        <v>0</v>
      </c>
      <c r="D60" s="65">
        <v>0</v>
      </c>
      <c r="E60" s="65">
        <v>0</v>
      </c>
      <c r="F60" s="66">
        <v>35</v>
      </c>
      <c r="G60" s="67">
        <v>1</v>
      </c>
      <c r="H60" s="67">
        <v>4</v>
      </c>
      <c r="I60" s="68">
        <v>7.5</v>
      </c>
      <c r="J60" s="67">
        <v>6</v>
      </c>
      <c r="K60" s="68">
        <v>25</v>
      </c>
      <c r="L60" s="68">
        <v>40</v>
      </c>
      <c r="M60" s="68">
        <v>75</v>
      </c>
      <c r="N60" s="67">
        <v>9</v>
      </c>
      <c r="O60" s="19"/>
    </row>
    <row r="61" spans="1:15" ht="21" customHeight="1">
      <c r="A61" s="64" t="s">
        <v>79</v>
      </c>
      <c r="B61" s="65">
        <v>1</v>
      </c>
      <c r="C61" s="65">
        <v>0</v>
      </c>
      <c r="D61" s="65">
        <v>0</v>
      </c>
      <c r="E61" s="65">
        <v>0</v>
      </c>
      <c r="F61" s="66">
        <v>35</v>
      </c>
      <c r="G61" s="67">
        <v>1</v>
      </c>
      <c r="H61" s="67">
        <v>4</v>
      </c>
      <c r="I61" s="68">
        <v>7.5</v>
      </c>
      <c r="J61" s="67">
        <v>6</v>
      </c>
      <c r="K61" s="68">
        <v>25</v>
      </c>
      <c r="L61" s="68">
        <v>40</v>
      </c>
      <c r="M61" s="68">
        <v>75</v>
      </c>
      <c r="N61" s="67">
        <v>9</v>
      </c>
      <c r="O61" s="19"/>
    </row>
    <row r="62" spans="1:15" ht="21" customHeight="1">
      <c r="A62" s="64" t="s">
        <v>54</v>
      </c>
      <c r="B62" s="65">
        <v>1</v>
      </c>
      <c r="C62" s="65">
        <v>0</v>
      </c>
      <c r="D62" s="65">
        <v>0</v>
      </c>
      <c r="E62" s="65">
        <v>0</v>
      </c>
      <c r="F62" s="66">
        <v>35</v>
      </c>
      <c r="G62" s="67">
        <v>1</v>
      </c>
      <c r="H62" s="67">
        <v>3</v>
      </c>
      <c r="I62" s="68">
        <v>5.625</v>
      </c>
      <c r="J62" s="67">
        <v>6</v>
      </c>
      <c r="K62" s="68">
        <v>25</v>
      </c>
      <c r="L62" s="68">
        <v>38.125</v>
      </c>
      <c r="M62" s="68">
        <v>73.125</v>
      </c>
      <c r="N62" s="67">
        <v>10</v>
      </c>
      <c r="O62" s="19"/>
    </row>
    <row r="63" spans="1:15" ht="21" customHeight="1">
      <c r="A63" s="64" t="s">
        <v>90</v>
      </c>
      <c r="B63" s="65">
        <v>1</v>
      </c>
      <c r="C63" s="65">
        <v>0</v>
      </c>
      <c r="D63" s="65">
        <v>0</v>
      </c>
      <c r="E63" s="65">
        <v>0</v>
      </c>
      <c r="F63" s="66">
        <v>35</v>
      </c>
      <c r="G63" s="67">
        <v>1</v>
      </c>
      <c r="H63" s="67">
        <v>3</v>
      </c>
      <c r="I63" s="68">
        <v>5.625</v>
      </c>
      <c r="J63" s="67">
        <v>6</v>
      </c>
      <c r="K63" s="68">
        <v>25</v>
      </c>
      <c r="L63" s="68">
        <v>38.125</v>
      </c>
      <c r="M63" s="68">
        <v>73.125</v>
      </c>
      <c r="N63" s="67">
        <v>10</v>
      </c>
      <c r="O63" s="19"/>
    </row>
    <row r="64" spans="1:15" ht="21" customHeight="1">
      <c r="A64" s="64" t="s">
        <v>45</v>
      </c>
      <c r="B64" s="65">
        <v>1</v>
      </c>
      <c r="C64" s="65">
        <v>0</v>
      </c>
      <c r="D64" s="65">
        <v>0</v>
      </c>
      <c r="E64" s="65">
        <v>0</v>
      </c>
      <c r="F64" s="66">
        <v>35</v>
      </c>
      <c r="G64" s="67">
        <v>1</v>
      </c>
      <c r="H64" s="67">
        <v>3</v>
      </c>
      <c r="I64" s="68">
        <v>5.625</v>
      </c>
      <c r="J64" s="67">
        <v>6</v>
      </c>
      <c r="K64" s="68">
        <v>25</v>
      </c>
      <c r="L64" s="68">
        <v>38.125</v>
      </c>
      <c r="M64" s="68">
        <v>73.125</v>
      </c>
      <c r="N64" s="67">
        <v>10</v>
      </c>
      <c r="O64" s="19"/>
    </row>
    <row r="65" spans="1:15" ht="21" customHeight="1">
      <c r="A65" s="64" t="s">
        <v>9</v>
      </c>
      <c r="B65" s="65">
        <v>1</v>
      </c>
      <c r="C65" s="65">
        <v>0</v>
      </c>
      <c r="D65" s="65">
        <v>0</v>
      </c>
      <c r="E65" s="65">
        <v>0</v>
      </c>
      <c r="F65" s="66">
        <v>35</v>
      </c>
      <c r="G65" s="67">
        <v>1</v>
      </c>
      <c r="H65" s="67">
        <v>2</v>
      </c>
      <c r="I65" s="68">
        <v>3.75</v>
      </c>
      <c r="J65" s="67">
        <v>6</v>
      </c>
      <c r="K65" s="68">
        <v>25</v>
      </c>
      <c r="L65" s="68">
        <v>36.25</v>
      </c>
      <c r="M65" s="68">
        <v>71.25</v>
      </c>
      <c r="N65" s="67">
        <v>11</v>
      </c>
      <c r="O65" s="19"/>
    </row>
    <row r="66" spans="1:15" ht="21" customHeight="1">
      <c r="A66" s="64" t="s">
        <v>13</v>
      </c>
      <c r="B66" s="65">
        <v>1</v>
      </c>
      <c r="C66" s="65">
        <v>0</v>
      </c>
      <c r="D66" s="65">
        <v>0</v>
      </c>
      <c r="E66" s="65">
        <v>0</v>
      </c>
      <c r="F66" s="66">
        <v>35</v>
      </c>
      <c r="G66" s="67">
        <v>1</v>
      </c>
      <c r="H66" s="67">
        <v>4</v>
      </c>
      <c r="I66" s="68">
        <v>7.5</v>
      </c>
      <c r="J66" s="67">
        <v>5</v>
      </c>
      <c r="K66" s="68">
        <v>20.833333333333336</v>
      </c>
      <c r="L66" s="68">
        <v>35.833333333333336</v>
      </c>
      <c r="M66" s="68">
        <v>70.83333333333334</v>
      </c>
      <c r="N66" s="67">
        <v>12</v>
      </c>
      <c r="O66" s="19"/>
    </row>
    <row r="67" spans="1:15" ht="21" customHeight="1">
      <c r="A67" s="64" t="s">
        <v>49</v>
      </c>
      <c r="B67" s="65">
        <v>1</v>
      </c>
      <c r="C67" s="65">
        <v>0</v>
      </c>
      <c r="D67" s="65">
        <v>0</v>
      </c>
      <c r="E67" s="65">
        <v>0</v>
      </c>
      <c r="F67" s="66">
        <v>35</v>
      </c>
      <c r="G67" s="67">
        <v>1</v>
      </c>
      <c r="H67" s="67">
        <v>1</v>
      </c>
      <c r="I67" s="68">
        <v>1.875</v>
      </c>
      <c r="J67" s="67">
        <v>6</v>
      </c>
      <c r="K67" s="68">
        <v>25</v>
      </c>
      <c r="L67" s="68">
        <v>34.375</v>
      </c>
      <c r="M67" s="68">
        <v>69.375</v>
      </c>
      <c r="N67" s="67">
        <v>13</v>
      </c>
      <c r="O67" s="19"/>
    </row>
    <row r="68" spans="1:15" ht="21" customHeight="1">
      <c r="A68" s="64" t="s">
        <v>48</v>
      </c>
      <c r="B68" s="65">
        <v>1</v>
      </c>
      <c r="C68" s="65">
        <v>0</v>
      </c>
      <c r="D68" s="65">
        <v>0</v>
      </c>
      <c r="E68" s="65">
        <v>0</v>
      </c>
      <c r="F68" s="66">
        <v>35</v>
      </c>
      <c r="G68" s="67">
        <v>1</v>
      </c>
      <c r="H68" s="67">
        <v>3</v>
      </c>
      <c r="I68" s="68">
        <v>5.625</v>
      </c>
      <c r="J68" s="67">
        <v>5</v>
      </c>
      <c r="K68" s="68">
        <v>20.833333333333336</v>
      </c>
      <c r="L68" s="68">
        <v>33.958333333333336</v>
      </c>
      <c r="M68" s="68">
        <v>68.95833333333334</v>
      </c>
      <c r="N68" s="67">
        <v>14</v>
      </c>
      <c r="O68" s="19"/>
    </row>
    <row r="69" spans="1:15" ht="21" customHeight="1">
      <c r="A69" s="64" t="s">
        <v>114</v>
      </c>
      <c r="B69" s="65">
        <v>1</v>
      </c>
      <c r="C69" s="65">
        <v>0</v>
      </c>
      <c r="D69" s="65">
        <v>0</v>
      </c>
      <c r="E69" s="65">
        <v>0</v>
      </c>
      <c r="F69" s="66">
        <v>35</v>
      </c>
      <c r="G69" s="67">
        <v>1</v>
      </c>
      <c r="H69" s="67">
        <v>3</v>
      </c>
      <c r="I69" s="68">
        <v>5.625</v>
      </c>
      <c r="J69" s="67">
        <v>5</v>
      </c>
      <c r="K69" s="68">
        <v>20.833333333333336</v>
      </c>
      <c r="L69" s="68">
        <v>33.958333333333336</v>
      </c>
      <c r="M69" s="68">
        <v>68.95833333333334</v>
      </c>
      <c r="N69" s="67">
        <v>14</v>
      </c>
      <c r="O69" s="19"/>
    </row>
    <row r="70" spans="1:15" ht="21" customHeight="1">
      <c r="A70" s="64" t="s">
        <v>8</v>
      </c>
      <c r="B70" s="65">
        <v>1</v>
      </c>
      <c r="C70" s="65">
        <v>0</v>
      </c>
      <c r="D70" s="65">
        <v>0</v>
      </c>
      <c r="E70" s="65">
        <v>0</v>
      </c>
      <c r="F70" s="66">
        <v>35</v>
      </c>
      <c r="G70" s="67">
        <v>1</v>
      </c>
      <c r="H70" s="67">
        <v>4</v>
      </c>
      <c r="I70" s="68">
        <v>7.5</v>
      </c>
      <c r="J70" s="67">
        <v>4</v>
      </c>
      <c r="K70" s="68">
        <v>16.666666666666664</v>
      </c>
      <c r="L70" s="68">
        <v>31.666666666666664</v>
      </c>
      <c r="M70" s="68">
        <v>66.66666666666666</v>
      </c>
      <c r="N70" s="67">
        <v>15</v>
      </c>
      <c r="O70" s="19"/>
    </row>
    <row r="71" spans="1:15" ht="21" customHeight="1">
      <c r="A71" s="64" t="s">
        <v>31</v>
      </c>
      <c r="B71" s="65">
        <v>1</v>
      </c>
      <c r="C71" s="65">
        <v>1</v>
      </c>
      <c r="D71" s="65">
        <v>0</v>
      </c>
      <c r="E71" s="65">
        <v>0</v>
      </c>
      <c r="F71" s="66">
        <v>47.5</v>
      </c>
      <c r="G71" s="67">
        <v>1</v>
      </c>
      <c r="H71" s="67">
        <v>0</v>
      </c>
      <c r="I71" s="68">
        <v>0</v>
      </c>
      <c r="J71" s="67">
        <v>2</v>
      </c>
      <c r="K71" s="68">
        <v>8.333333333333332</v>
      </c>
      <c r="L71" s="68">
        <v>15.833333333333332</v>
      </c>
      <c r="M71" s="68">
        <v>63.33333333333333</v>
      </c>
      <c r="N71" s="67">
        <v>16</v>
      </c>
      <c r="O71" s="19"/>
    </row>
    <row r="72" spans="1:15" ht="21" customHeight="1">
      <c r="A72" s="64" t="s">
        <v>32</v>
      </c>
      <c r="B72" s="65">
        <v>1</v>
      </c>
      <c r="C72" s="65">
        <v>0</v>
      </c>
      <c r="D72" s="65">
        <v>0</v>
      </c>
      <c r="E72" s="65">
        <v>0</v>
      </c>
      <c r="F72" s="66">
        <v>35</v>
      </c>
      <c r="G72" s="67">
        <v>1</v>
      </c>
      <c r="H72" s="67">
        <v>4</v>
      </c>
      <c r="I72" s="68">
        <v>7.5</v>
      </c>
      <c r="J72" s="67">
        <v>3</v>
      </c>
      <c r="K72" s="68">
        <v>12.5</v>
      </c>
      <c r="L72" s="68">
        <v>27.5</v>
      </c>
      <c r="M72" s="68">
        <v>62.5</v>
      </c>
      <c r="N72" s="67">
        <v>17</v>
      </c>
      <c r="O72" s="19"/>
    </row>
    <row r="73" spans="1:15" ht="21" customHeight="1">
      <c r="A73" s="64" t="s">
        <v>61</v>
      </c>
      <c r="B73" s="65">
        <v>1</v>
      </c>
      <c r="C73" s="65">
        <v>0</v>
      </c>
      <c r="D73" s="65">
        <v>0</v>
      </c>
      <c r="E73" s="65">
        <v>0</v>
      </c>
      <c r="F73" s="66">
        <v>35</v>
      </c>
      <c r="G73" s="67">
        <v>1</v>
      </c>
      <c r="H73" s="67">
        <v>1</v>
      </c>
      <c r="I73" s="68">
        <v>1.875</v>
      </c>
      <c r="J73" s="67">
        <v>3</v>
      </c>
      <c r="K73" s="68">
        <v>12.5</v>
      </c>
      <c r="L73" s="68">
        <v>21.875</v>
      </c>
      <c r="M73" s="68">
        <v>56.875</v>
      </c>
      <c r="N73" s="67">
        <v>18</v>
      </c>
      <c r="O73" s="19"/>
    </row>
    <row r="74" spans="1:15" ht="21" customHeight="1">
      <c r="A74" s="64" t="s">
        <v>28</v>
      </c>
      <c r="B74" s="65">
        <v>1</v>
      </c>
      <c r="C74" s="65">
        <v>0</v>
      </c>
      <c r="D74" s="65">
        <v>0</v>
      </c>
      <c r="E74" s="65">
        <v>0</v>
      </c>
      <c r="F74" s="66">
        <v>35</v>
      </c>
      <c r="G74" s="67">
        <v>1</v>
      </c>
      <c r="H74" s="67">
        <v>1</v>
      </c>
      <c r="I74" s="68">
        <v>1.875</v>
      </c>
      <c r="J74" s="67">
        <v>3</v>
      </c>
      <c r="K74" s="68">
        <v>12.5</v>
      </c>
      <c r="L74" s="68">
        <v>21.875</v>
      </c>
      <c r="M74" s="68">
        <v>56.875</v>
      </c>
      <c r="N74" s="67">
        <v>18</v>
      </c>
      <c r="O74" s="19"/>
    </row>
    <row r="75" spans="1:15" ht="21" customHeight="1">
      <c r="A75" s="64" t="s">
        <v>80</v>
      </c>
      <c r="B75" s="65">
        <v>0</v>
      </c>
      <c r="C75" s="65">
        <v>0</v>
      </c>
      <c r="D75" s="65">
        <v>0</v>
      </c>
      <c r="E75" s="65">
        <v>1</v>
      </c>
      <c r="F75" s="66">
        <v>15</v>
      </c>
      <c r="G75" s="67">
        <v>1</v>
      </c>
      <c r="H75" s="67">
        <v>4</v>
      </c>
      <c r="I75" s="68">
        <v>7.5</v>
      </c>
      <c r="J75" s="67">
        <v>6</v>
      </c>
      <c r="K75" s="68">
        <v>25</v>
      </c>
      <c r="L75" s="68">
        <v>40</v>
      </c>
      <c r="M75" s="68">
        <v>55</v>
      </c>
      <c r="N75" s="67">
        <v>19</v>
      </c>
      <c r="O75" s="19"/>
    </row>
    <row r="76" spans="1:15" ht="21" customHeight="1">
      <c r="A76" s="64" t="s">
        <v>2</v>
      </c>
      <c r="B76" s="65">
        <v>0</v>
      </c>
      <c r="C76" s="65">
        <v>0</v>
      </c>
      <c r="D76" s="65">
        <v>0</v>
      </c>
      <c r="E76" s="65">
        <v>1</v>
      </c>
      <c r="F76" s="66">
        <v>15</v>
      </c>
      <c r="G76" s="67">
        <v>1</v>
      </c>
      <c r="H76" s="67">
        <v>4</v>
      </c>
      <c r="I76" s="68">
        <v>7.5</v>
      </c>
      <c r="J76" s="67">
        <v>6</v>
      </c>
      <c r="K76" s="68">
        <v>25</v>
      </c>
      <c r="L76" s="68">
        <v>40</v>
      </c>
      <c r="M76" s="68">
        <v>55</v>
      </c>
      <c r="N76" s="67">
        <v>19</v>
      </c>
      <c r="O76" s="19"/>
    </row>
    <row r="77" spans="1:15" ht="21" customHeight="1">
      <c r="A77" s="64" t="s">
        <v>116</v>
      </c>
      <c r="B77" s="65">
        <v>0</v>
      </c>
      <c r="C77" s="65">
        <v>0</v>
      </c>
      <c r="D77" s="65">
        <v>0</v>
      </c>
      <c r="E77" s="65">
        <v>1</v>
      </c>
      <c r="F77" s="66">
        <v>15</v>
      </c>
      <c r="G77" s="67">
        <v>1</v>
      </c>
      <c r="H77" s="67">
        <v>4</v>
      </c>
      <c r="I77" s="68">
        <v>7.5</v>
      </c>
      <c r="J77" s="67">
        <v>6</v>
      </c>
      <c r="K77" s="68">
        <v>25</v>
      </c>
      <c r="L77" s="68">
        <v>40</v>
      </c>
      <c r="M77" s="68">
        <v>55</v>
      </c>
      <c r="N77" s="67">
        <v>19</v>
      </c>
      <c r="O77" s="19"/>
    </row>
    <row r="78" spans="1:15" ht="21" customHeight="1">
      <c r="A78" s="64" t="s">
        <v>85</v>
      </c>
      <c r="B78" s="65">
        <v>0</v>
      </c>
      <c r="C78" s="65">
        <v>0</v>
      </c>
      <c r="D78" s="65">
        <v>0</v>
      </c>
      <c r="E78" s="65">
        <v>1</v>
      </c>
      <c r="F78" s="66">
        <v>15</v>
      </c>
      <c r="G78" s="67">
        <v>1</v>
      </c>
      <c r="H78" s="67">
        <v>4</v>
      </c>
      <c r="I78" s="68">
        <v>7.5</v>
      </c>
      <c r="J78" s="67">
        <v>6</v>
      </c>
      <c r="K78" s="68">
        <v>25</v>
      </c>
      <c r="L78" s="68">
        <v>40</v>
      </c>
      <c r="M78" s="68">
        <v>55</v>
      </c>
      <c r="N78" s="67">
        <v>19</v>
      </c>
      <c r="O78" s="19"/>
    </row>
    <row r="79" spans="1:15" ht="21" customHeight="1">
      <c r="A79" s="64" t="s">
        <v>11</v>
      </c>
      <c r="B79" s="65">
        <v>1</v>
      </c>
      <c r="C79" s="65">
        <v>0</v>
      </c>
      <c r="D79" s="65">
        <v>0</v>
      </c>
      <c r="E79" s="65">
        <v>0</v>
      </c>
      <c r="F79" s="66">
        <v>35</v>
      </c>
      <c r="G79" s="67">
        <v>1</v>
      </c>
      <c r="H79" s="67">
        <v>2</v>
      </c>
      <c r="I79" s="68">
        <v>3.75</v>
      </c>
      <c r="J79" s="67">
        <v>2</v>
      </c>
      <c r="K79" s="68">
        <v>8.333333333333332</v>
      </c>
      <c r="L79" s="68">
        <v>19.583333333333332</v>
      </c>
      <c r="M79" s="68">
        <v>54.58333333333333</v>
      </c>
      <c r="N79" s="67">
        <v>20</v>
      </c>
      <c r="O79" s="19"/>
    </row>
    <row r="80" spans="1:15" ht="21" customHeight="1">
      <c r="A80" s="64" t="s">
        <v>17</v>
      </c>
      <c r="B80" s="65">
        <v>1</v>
      </c>
      <c r="C80" s="65">
        <v>0</v>
      </c>
      <c r="D80" s="65">
        <v>0</v>
      </c>
      <c r="E80" s="65">
        <v>0</v>
      </c>
      <c r="F80" s="66">
        <v>35</v>
      </c>
      <c r="G80" s="67">
        <v>1</v>
      </c>
      <c r="H80" s="67">
        <v>2</v>
      </c>
      <c r="I80" s="68">
        <v>3.75</v>
      </c>
      <c r="J80" s="67">
        <v>2</v>
      </c>
      <c r="K80" s="68">
        <v>8.333333333333332</v>
      </c>
      <c r="L80" s="68">
        <v>19.583333333333332</v>
      </c>
      <c r="M80" s="68">
        <v>54.58333333333333</v>
      </c>
      <c r="N80" s="67">
        <v>20</v>
      </c>
      <c r="O80" s="19"/>
    </row>
    <row r="81" spans="1:15" ht="21" customHeight="1">
      <c r="A81" s="69" t="s">
        <v>43</v>
      </c>
      <c r="B81" s="65">
        <v>1</v>
      </c>
      <c r="C81" s="65">
        <v>0</v>
      </c>
      <c r="D81" s="65">
        <v>0</v>
      </c>
      <c r="E81" s="65">
        <v>0</v>
      </c>
      <c r="F81" s="66">
        <v>35</v>
      </c>
      <c r="G81" s="67">
        <v>1</v>
      </c>
      <c r="H81" s="67">
        <v>4</v>
      </c>
      <c r="I81" s="68">
        <v>7.5</v>
      </c>
      <c r="J81" s="67">
        <v>1</v>
      </c>
      <c r="K81" s="68">
        <v>4.166666666666666</v>
      </c>
      <c r="L81" s="68">
        <v>19.166666666666664</v>
      </c>
      <c r="M81" s="68">
        <v>54.166666666666664</v>
      </c>
      <c r="N81" s="67">
        <v>21</v>
      </c>
      <c r="O81" s="19"/>
    </row>
    <row r="82" spans="1:15" ht="21" customHeight="1">
      <c r="A82" s="64" t="s">
        <v>40</v>
      </c>
      <c r="B82" s="65">
        <v>1</v>
      </c>
      <c r="C82" s="65">
        <v>0</v>
      </c>
      <c r="D82" s="65">
        <v>0</v>
      </c>
      <c r="E82" s="65">
        <v>0</v>
      </c>
      <c r="F82" s="66">
        <v>35</v>
      </c>
      <c r="G82" s="67">
        <v>1</v>
      </c>
      <c r="H82" s="67">
        <v>4</v>
      </c>
      <c r="I82" s="68">
        <v>7.5</v>
      </c>
      <c r="J82" s="67">
        <v>1</v>
      </c>
      <c r="K82" s="68">
        <v>4.166666666666666</v>
      </c>
      <c r="L82" s="68">
        <v>19.166666666666664</v>
      </c>
      <c r="M82" s="68">
        <v>54.166666666666664</v>
      </c>
      <c r="N82" s="67">
        <v>21</v>
      </c>
      <c r="O82" s="19"/>
    </row>
    <row r="83" spans="1:15" ht="21" customHeight="1">
      <c r="A83" s="69" t="s">
        <v>92</v>
      </c>
      <c r="B83" s="65">
        <v>0</v>
      </c>
      <c r="C83" s="65">
        <v>0</v>
      </c>
      <c r="D83" s="65">
        <v>0</v>
      </c>
      <c r="E83" s="65">
        <v>1</v>
      </c>
      <c r="F83" s="66">
        <v>15</v>
      </c>
      <c r="G83" s="67">
        <v>1</v>
      </c>
      <c r="H83" s="67">
        <v>3</v>
      </c>
      <c r="I83" s="68">
        <v>5.625</v>
      </c>
      <c r="J83" s="67">
        <v>6</v>
      </c>
      <c r="K83" s="68">
        <v>25</v>
      </c>
      <c r="L83" s="68">
        <v>38.125</v>
      </c>
      <c r="M83" s="68">
        <v>53.125</v>
      </c>
      <c r="N83" s="67">
        <v>22</v>
      </c>
      <c r="O83" s="19"/>
    </row>
    <row r="84" spans="1:15" ht="21" customHeight="1">
      <c r="A84" s="64" t="s">
        <v>98</v>
      </c>
      <c r="B84" s="65">
        <v>0</v>
      </c>
      <c r="C84" s="65">
        <v>0</v>
      </c>
      <c r="D84" s="65">
        <v>0</v>
      </c>
      <c r="E84" s="65">
        <v>1</v>
      </c>
      <c r="F84" s="66">
        <v>15</v>
      </c>
      <c r="G84" s="67">
        <v>1</v>
      </c>
      <c r="H84" s="67">
        <v>3</v>
      </c>
      <c r="I84" s="68">
        <v>5.625</v>
      </c>
      <c r="J84" s="67">
        <v>6</v>
      </c>
      <c r="K84" s="68">
        <v>25</v>
      </c>
      <c r="L84" s="68">
        <v>38.125</v>
      </c>
      <c r="M84" s="68">
        <v>53.125</v>
      </c>
      <c r="N84" s="67">
        <v>22</v>
      </c>
      <c r="O84" s="19"/>
    </row>
    <row r="85" spans="1:15" ht="21" customHeight="1">
      <c r="A85" s="69" t="s">
        <v>97</v>
      </c>
      <c r="B85" s="65">
        <v>0</v>
      </c>
      <c r="C85" s="65">
        <v>0</v>
      </c>
      <c r="D85" s="65">
        <v>0</v>
      </c>
      <c r="E85" s="65">
        <v>1</v>
      </c>
      <c r="F85" s="66">
        <v>15</v>
      </c>
      <c r="G85" s="67">
        <v>1</v>
      </c>
      <c r="H85" s="67">
        <v>4</v>
      </c>
      <c r="I85" s="68">
        <v>7.5</v>
      </c>
      <c r="J85" s="67">
        <v>5</v>
      </c>
      <c r="K85" s="68">
        <v>20.833333333333336</v>
      </c>
      <c r="L85" s="68">
        <v>35.833333333333336</v>
      </c>
      <c r="M85" s="68">
        <v>50.833333333333336</v>
      </c>
      <c r="N85" s="67">
        <v>23</v>
      </c>
      <c r="O85" s="19"/>
    </row>
    <row r="86" spans="1:15" ht="21" customHeight="1">
      <c r="A86" s="64" t="s">
        <v>33</v>
      </c>
      <c r="B86" s="65">
        <v>1</v>
      </c>
      <c r="C86" s="65">
        <v>1</v>
      </c>
      <c r="D86" s="65">
        <v>0</v>
      </c>
      <c r="E86" s="65">
        <v>0</v>
      </c>
      <c r="F86" s="66">
        <v>47.5</v>
      </c>
      <c r="G86" s="67">
        <v>0</v>
      </c>
      <c r="H86" s="67">
        <v>0</v>
      </c>
      <c r="I86" s="68">
        <v>0</v>
      </c>
      <c r="J86" s="67">
        <v>0</v>
      </c>
      <c r="K86" s="68">
        <v>0</v>
      </c>
      <c r="L86" s="68">
        <v>0</v>
      </c>
      <c r="M86" s="68">
        <v>47.5</v>
      </c>
      <c r="N86" s="67">
        <v>24</v>
      </c>
      <c r="O86" s="19"/>
    </row>
    <row r="87" spans="1:15" ht="21" customHeight="1">
      <c r="A87" s="64" t="s">
        <v>6</v>
      </c>
      <c r="B87" s="65">
        <v>0</v>
      </c>
      <c r="C87" s="65">
        <v>0</v>
      </c>
      <c r="D87" s="65">
        <v>0</v>
      </c>
      <c r="E87" s="65">
        <v>1</v>
      </c>
      <c r="F87" s="66">
        <v>15</v>
      </c>
      <c r="G87" s="67">
        <v>1</v>
      </c>
      <c r="H87" s="67">
        <v>4</v>
      </c>
      <c r="I87" s="68">
        <v>7.5</v>
      </c>
      <c r="J87" s="67">
        <v>4</v>
      </c>
      <c r="K87" s="68">
        <v>16.666666666666664</v>
      </c>
      <c r="L87" s="68">
        <v>31.666666666666664</v>
      </c>
      <c r="M87" s="68">
        <v>46.666666666666664</v>
      </c>
      <c r="N87" s="67">
        <v>25</v>
      </c>
      <c r="O87" s="19"/>
    </row>
    <row r="88" spans="1:15" ht="21" customHeight="1">
      <c r="A88" s="64" t="s">
        <v>0</v>
      </c>
      <c r="B88" s="65">
        <v>1</v>
      </c>
      <c r="C88" s="65">
        <v>0</v>
      </c>
      <c r="D88" s="65">
        <v>0</v>
      </c>
      <c r="E88" s="65">
        <v>0</v>
      </c>
      <c r="F88" s="66">
        <v>35</v>
      </c>
      <c r="G88" s="67">
        <v>1</v>
      </c>
      <c r="H88" s="67">
        <v>2</v>
      </c>
      <c r="I88" s="68">
        <v>3.75</v>
      </c>
      <c r="J88" s="67">
        <v>0</v>
      </c>
      <c r="K88" s="68">
        <v>0</v>
      </c>
      <c r="L88" s="68">
        <v>11.25</v>
      </c>
      <c r="M88" s="68">
        <v>46.25</v>
      </c>
      <c r="N88" s="67">
        <v>26</v>
      </c>
      <c r="O88" s="19"/>
    </row>
    <row r="89" spans="1:15" ht="21" customHeight="1">
      <c r="A89" s="69" t="s">
        <v>57</v>
      </c>
      <c r="B89" s="65">
        <v>1</v>
      </c>
      <c r="C89" s="65">
        <v>0</v>
      </c>
      <c r="D89" s="65">
        <v>0</v>
      </c>
      <c r="E89" s="65">
        <v>0</v>
      </c>
      <c r="F89" s="66">
        <v>35</v>
      </c>
      <c r="G89" s="67">
        <v>1</v>
      </c>
      <c r="H89" s="67">
        <v>2</v>
      </c>
      <c r="I89" s="68">
        <v>3.75</v>
      </c>
      <c r="J89" s="67">
        <v>0</v>
      </c>
      <c r="K89" s="68">
        <v>0</v>
      </c>
      <c r="L89" s="68">
        <v>11.25</v>
      </c>
      <c r="M89" s="68">
        <v>46.25</v>
      </c>
      <c r="N89" s="67">
        <v>26</v>
      </c>
      <c r="O89" s="19"/>
    </row>
    <row r="90" spans="1:15" ht="21" customHeight="1">
      <c r="A90" s="64" t="s">
        <v>71</v>
      </c>
      <c r="B90" s="65">
        <v>1</v>
      </c>
      <c r="C90" s="65">
        <v>0</v>
      </c>
      <c r="D90" s="65">
        <v>0</v>
      </c>
      <c r="E90" s="65">
        <v>0</v>
      </c>
      <c r="F90" s="66">
        <v>35</v>
      </c>
      <c r="G90" s="67">
        <v>1</v>
      </c>
      <c r="H90" s="67">
        <v>2</v>
      </c>
      <c r="I90" s="68">
        <v>3.75</v>
      </c>
      <c r="J90" s="67">
        <v>0</v>
      </c>
      <c r="K90" s="68">
        <v>0</v>
      </c>
      <c r="L90" s="68">
        <v>11.25</v>
      </c>
      <c r="M90" s="68">
        <v>46.25</v>
      </c>
      <c r="N90" s="67">
        <v>26</v>
      </c>
      <c r="O90" s="19"/>
    </row>
    <row r="91" spans="1:15" ht="21" customHeight="1">
      <c r="A91" s="64" t="s">
        <v>51</v>
      </c>
      <c r="B91" s="65">
        <v>1</v>
      </c>
      <c r="C91" s="65">
        <v>0</v>
      </c>
      <c r="D91" s="65">
        <v>0</v>
      </c>
      <c r="E91" s="65">
        <v>0</v>
      </c>
      <c r="F91" s="66">
        <v>35</v>
      </c>
      <c r="G91" s="67">
        <v>1</v>
      </c>
      <c r="H91" s="67">
        <v>1</v>
      </c>
      <c r="I91" s="68">
        <v>1.875</v>
      </c>
      <c r="J91" s="67">
        <v>0</v>
      </c>
      <c r="K91" s="68">
        <v>0</v>
      </c>
      <c r="L91" s="68">
        <v>9.375</v>
      </c>
      <c r="M91" s="68">
        <v>44.375</v>
      </c>
      <c r="N91" s="67">
        <v>27</v>
      </c>
      <c r="O91" s="19"/>
    </row>
    <row r="92" spans="1:15" ht="21" customHeight="1">
      <c r="A92" s="64" t="s">
        <v>67</v>
      </c>
      <c r="B92" s="65">
        <v>1</v>
      </c>
      <c r="C92" s="65">
        <v>0</v>
      </c>
      <c r="D92" s="65">
        <v>0</v>
      </c>
      <c r="E92" s="65">
        <v>0</v>
      </c>
      <c r="F92" s="66">
        <v>35</v>
      </c>
      <c r="G92" s="67">
        <v>1</v>
      </c>
      <c r="H92" s="67">
        <v>1</v>
      </c>
      <c r="I92" s="68">
        <v>1.875</v>
      </c>
      <c r="J92" s="67">
        <v>0</v>
      </c>
      <c r="K92" s="68">
        <v>0</v>
      </c>
      <c r="L92" s="68">
        <v>9.375</v>
      </c>
      <c r="M92" s="68">
        <v>44.375</v>
      </c>
      <c r="N92" s="67">
        <v>27</v>
      </c>
      <c r="O92" s="19"/>
    </row>
    <row r="93" spans="1:15" ht="21" customHeight="1">
      <c r="A93" s="64" t="s">
        <v>38</v>
      </c>
      <c r="B93" s="65">
        <v>1</v>
      </c>
      <c r="C93" s="65">
        <v>0</v>
      </c>
      <c r="D93" s="65">
        <v>0</v>
      </c>
      <c r="E93" s="65">
        <v>0</v>
      </c>
      <c r="F93" s="66">
        <v>35</v>
      </c>
      <c r="G93" s="67">
        <v>1</v>
      </c>
      <c r="H93" s="67">
        <v>0</v>
      </c>
      <c r="I93" s="68">
        <v>0</v>
      </c>
      <c r="J93" s="67">
        <v>0</v>
      </c>
      <c r="K93" s="68">
        <v>0</v>
      </c>
      <c r="L93" s="68">
        <v>7.5</v>
      </c>
      <c r="M93" s="68">
        <v>42.5</v>
      </c>
      <c r="N93" s="67">
        <v>28</v>
      </c>
      <c r="O93" s="19"/>
    </row>
    <row r="94" spans="1:15" ht="21" customHeight="1">
      <c r="A94" s="64" t="s">
        <v>88</v>
      </c>
      <c r="B94" s="65">
        <v>1</v>
      </c>
      <c r="C94" s="65">
        <v>0</v>
      </c>
      <c r="D94" s="65">
        <v>0</v>
      </c>
      <c r="E94" s="65">
        <v>0</v>
      </c>
      <c r="F94" s="66">
        <v>35</v>
      </c>
      <c r="G94" s="67">
        <v>1</v>
      </c>
      <c r="H94" s="67">
        <v>0</v>
      </c>
      <c r="I94" s="68">
        <v>0</v>
      </c>
      <c r="J94" s="67">
        <v>0</v>
      </c>
      <c r="K94" s="68">
        <v>0</v>
      </c>
      <c r="L94" s="68">
        <v>7.5</v>
      </c>
      <c r="M94" s="68">
        <v>42.5</v>
      </c>
      <c r="N94" s="67">
        <v>28</v>
      </c>
      <c r="O94" s="19"/>
    </row>
    <row r="95" spans="1:15" ht="21" customHeight="1">
      <c r="A95" s="64" t="s">
        <v>24</v>
      </c>
      <c r="B95" s="65">
        <v>1</v>
      </c>
      <c r="C95" s="65">
        <v>0</v>
      </c>
      <c r="D95" s="65">
        <v>0</v>
      </c>
      <c r="E95" s="65">
        <v>0</v>
      </c>
      <c r="F95" s="66">
        <v>35</v>
      </c>
      <c r="G95" s="67">
        <v>1</v>
      </c>
      <c r="H95" s="67">
        <v>0</v>
      </c>
      <c r="I95" s="68">
        <v>0</v>
      </c>
      <c r="J95" s="67">
        <v>0</v>
      </c>
      <c r="K95" s="68">
        <v>0</v>
      </c>
      <c r="L95" s="68">
        <v>7.5</v>
      </c>
      <c r="M95" s="68">
        <v>42.5</v>
      </c>
      <c r="N95" s="67">
        <v>28</v>
      </c>
      <c r="O95" s="19"/>
    </row>
    <row r="96" spans="1:15" ht="21" customHeight="1">
      <c r="A96" s="64" t="s">
        <v>103</v>
      </c>
      <c r="B96" s="65">
        <v>0</v>
      </c>
      <c r="C96" s="65">
        <v>0</v>
      </c>
      <c r="D96" s="65">
        <v>0</v>
      </c>
      <c r="E96" s="65">
        <v>1</v>
      </c>
      <c r="F96" s="66">
        <v>15</v>
      </c>
      <c r="G96" s="67">
        <v>1</v>
      </c>
      <c r="H96" s="67">
        <v>4</v>
      </c>
      <c r="I96" s="68">
        <v>7.5</v>
      </c>
      <c r="J96" s="67">
        <v>2</v>
      </c>
      <c r="K96" s="68">
        <v>8.333333333333332</v>
      </c>
      <c r="L96" s="68">
        <v>23.333333333333332</v>
      </c>
      <c r="M96" s="68">
        <v>38.33333333333333</v>
      </c>
      <c r="N96" s="67">
        <v>29</v>
      </c>
      <c r="O96" s="19"/>
    </row>
    <row r="97" spans="1:15" ht="21" customHeight="1">
      <c r="A97" s="64" t="s">
        <v>94</v>
      </c>
      <c r="B97" s="65">
        <v>0</v>
      </c>
      <c r="C97" s="65">
        <v>0</v>
      </c>
      <c r="D97" s="65">
        <v>0</v>
      </c>
      <c r="E97" s="65">
        <v>1</v>
      </c>
      <c r="F97" s="66">
        <v>15</v>
      </c>
      <c r="G97" s="67">
        <v>1</v>
      </c>
      <c r="H97" s="67">
        <v>3</v>
      </c>
      <c r="I97" s="68">
        <v>5.625</v>
      </c>
      <c r="J97" s="67">
        <v>2</v>
      </c>
      <c r="K97" s="68">
        <v>8.333333333333332</v>
      </c>
      <c r="L97" s="68">
        <v>21.458333333333332</v>
      </c>
      <c r="M97" s="68">
        <v>36.45833333333333</v>
      </c>
      <c r="N97" s="67">
        <v>30</v>
      </c>
      <c r="O97" s="19"/>
    </row>
    <row r="98" spans="1:15" ht="21" customHeight="1">
      <c r="A98" s="64" t="s">
        <v>102</v>
      </c>
      <c r="B98" s="65">
        <v>0</v>
      </c>
      <c r="C98" s="65">
        <v>0</v>
      </c>
      <c r="D98" s="65">
        <v>0</v>
      </c>
      <c r="E98" s="65">
        <v>1</v>
      </c>
      <c r="F98" s="66">
        <v>15</v>
      </c>
      <c r="G98" s="67">
        <v>1</v>
      </c>
      <c r="H98" s="67">
        <v>3</v>
      </c>
      <c r="I98" s="68">
        <v>5.625</v>
      </c>
      <c r="J98" s="67">
        <v>2</v>
      </c>
      <c r="K98" s="68">
        <v>8.333333333333332</v>
      </c>
      <c r="L98" s="68">
        <v>21.458333333333332</v>
      </c>
      <c r="M98" s="68">
        <v>36.45833333333333</v>
      </c>
      <c r="N98" s="67">
        <v>30</v>
      </c>
      <c r="O98" s="19"/>
    </row>
    <row r="99" spans="1:15" ht="21" customHeight="1">
      <c r="A99" s="64" t="s">
        <v>62</v>
      </c>
      <c r="B99" s="65">
        <v>1</v>
      </c>
      <c r="C99" s="65">
        <v>0</v>
      </c>
      <c r="D99" s="65">
        <v>0</v>
      </c>
      <c r="E99" s="65">
        <v>0</v>
      </c>
      <c r="F99" s="66">
        <v>35</v>
      </c>
      <c r="G99" s="67">
        <v>0</v>
      </c>
      <c r="H99" s="67">
        <v>0</v>
      </c>
      <c r="I99" s="68">
        <v>0</v>
      </c>
      <c r="J99" s="67">
        <v>0</v>
      </c>
      <c r="K99" s="68">
        <v>0</v>
      </c>
      <c r="L99" s="68">
        <v>0</v>
      </c>
      <c r="M99" s="68">
        <v>35</v>
      </c>
      <c r="N99" s="67">
        <v>31</v>
      </c>
      <c r="O99" s="19"/>
    </row>
    <row r="100" spans="1:15" ht="21" customHeight="1">
      <c r="A100" s="64" t="s">
        <v>64</v>
      </c>
      <c r="B100" s="65">
        <v>1</v>
      </c>
      <c r="C100" s="65">
        <v>0</v>
      </c>
      <c r="D100" s="65">
        <v>0</v>
      </c>
      <c r="E100" s="65">
        <v>0</v>
      </c>
      <c r="F100" s="66">
        <v>35</v>
      </c>
      <c r="G100" s="67">
        <v>0</v>
      </c>
      <c r="H100" s="67">
        <v>0</v>
      </c>
      <c r="I100" s="68">
        <v>0</v>
      </c>
      <c r="J100" s="67">
        <v>0</v>
      </c>
      <c r="K100" s="68">
        <v>0</v>
      </c>
      <c r="L100" s="68">
        <v>0</v>
      </c>
      <c r="M100" s="68">
        <v>35</v>
      </c>
      <c r="N100" s="67">
        <v>31</v>
      </c>
      <c r="O100" s="19"/>
    </row>
    <row r="101" spans="1:15" ht="21" customHeight="1">
      <c r="A101" s="64" t="s">
        <v>74</v>
      </c>
      <c r="B101" s="65">
        <v>1</v>
      </c>
      <c r="C101" s="65">
        <v>0</v>
      </c>
      <c r="D101" s="65">
        <v>0</v>
      </c>
      <c r="E101" s="65">
        <v>0</v>
      </c>
      <c r="F101" s="66">
        <v>35</v>
      </c>
      <c r="G101" s="67">
        <v>0</v>
      </c>
      <c r="H101" s="67">
        <v>0</v>
      </c>
      <c r="I101" s="68">
        <v>0</v>
      </c>
      <c r="J101" s="67">
        <v>0</v>
      </c>
      <c r="K101" s="68">
        <v>0</v>
      </c>
      <c r="L101" s="68">
        <v>0</v>
      </c>
      <c r="M101" s="68">
        <v>35</v>
      </c>
      <c r="N101" s="67">
        <v>31</v>
      </c>
      <c r="O101" s="19"/>
    </row>
    <row r="102" spans="1:15" ht="21" customHeight="1">
      <c r="A102" s="64" t="s">
        <v>19</v>
      </c>
      <c r="B102" s="65">
        <v>1</v>
      </c>
      <c r="C102" s="65">
        <v>0</v>
      </c>
      <c r="D102" s="65">
        <v>0</v>
      </c>
      <c r="E102" s="65">
        <v>0</v>
      </c>
      <c r="F102" s="66">
        <v>35</v>
      </c>
      <c r="G102" s="67">
        <v>0</v>
      </c>
      <c r="H102" s="67">
        <v>0</v>
      </c>
      <c r="I102" s="68">
        <v>0</v>
      </c>
      <c r="J102" s="67">
        <v>0</v>
      </c>
      <c r="K102" s="68">
        <v>0</v>
      </c>
      <c r="L102" s="68">
        <v>0</v>
      </c>
      <c r="M102" s="68">
        <v>35</v>
      </c>
      <c r="N102" s="67">
        <v>31</v>
      </c>
      <c r="O102" s="19"/>
    </row>
    <row r="103" spans="1:15" ht="21" customHeight="1">
      <c r="A103" s="64" t="s">
        <v>23</v>
      </c>
      <c r="B103" s="65">
        <v>1</v>
      </c>
      <c r="C103" s="65">
        <v>0</v>
      </c>
      <c r="D103" s="65">
        <v>0</v>
      </c>
      <c r="E103" s="65">
        <v>0</v>
      </c>
      <c r="F103" s="66">
        <v>35</v>
      </c>
      <c r="G103" s="67">
        <v>0</v>
      </c>
      <c r="H103" s="67">
        <v>0</v>
      </c>
      <c r="I103" s="68">
        <v>0</v>
      </c>
      <c r="J103" s="67">
        <v>0</v>
      </c>
      <c r="K103" s="68">
        <v>0</v>
      </c>
      <c r="L103" s="68">
        <v>0</v>
      </c>
      <c r="M103" s="68">
        <v>35</v>
      </c>
      <c r="N103" s="67">
        <v>31</v>
      </c>
      <c r="O103" s="19"/>
    </row>
    <row r="104" spans="1:15" ht="21" customHeight="1">
      <c r="A104" s="64" t="s">
        <v>84</v>
      </c>
      <c r="B104" s="65">
        <v>0</v>
      </c>
      <c r="C104" s="65">
        <v>0</v>
      </c>
      <c r="D104" s="65">
        <v>0</v>
      </c>
      <c r="E104" s="65">
        <v>1</v>
      </c>
      <c r="F104" s="66">
        <v>15</v>
      </c>
      <c r="G104" s="67">
        <v>0</v>
      </c>
      <c r="H104" s="67">
        <v>3</v>
      </c>
      <c r="I104" s="68">
        <v>5.625</v>
      </c>
      <c r="J104" s="67">
        <v>3</v>
      </c>
      <c r="K104" s="68">
        <v>12.5</v>
      </c>
      <c r="L104" s="68">
        <v>18.125</v>
      </c>
      <c r="M104" s="68">
        <v>33.125</v>
      </c>
      <c r="N104" s="67">
        <v>32</v>
      </c>
      <c r="O104" s="19"/>
    </row>
    <row r="105" spans="1:15" ht="21" customHeight="1">
      <c r="A105" s="64" t="s">
        <v>10</v>
      </c>
      <c r="B105" s="65">
        <v>0</v>
      </c>
      <c r="C105" s="65">
        <v>0</v>
      </c>
      <c r="D105" s="65">
        <v>0</v>
      </c>
      <c r="E105" s="65">
        <v>1</v>
      </c>
      <c r="F105" s="66">
        <v>15</v>
      </c>
      <c r="G105" s="67">
        <v>1</v>
      </c>
      <c r="H105" s="67">
        <v>1</v>
      </c>
      <c r="I105" s="68">
        <v>1.875</v>
      </c>
      <c r="J105" s="67">
        <v>2</v>
      </c>
      <c r="K105" s="68">
        <v>8.333333333333332</v>
      </c>
      <c r="L105" s="68">
        <v>17.708333333333332</v>
      </c>
      <c r="M105" s="68">
        <v>32.70833333333333</v>
      </c>
      <c r="N105" s="67">
        <v>33</v>
      </c>
      <c r="O105" s="19"/>
    </row>
    <row r="106" spans="1:15" ht="21" customHeight="1">
      <c r="A106" s="64" t="s">
        <v>115</v>
      </c>
      <c r="B106" s="65">
        <v>0</v>
      </c>
      <c r="C106" s="65">
        <v>0</v>
      </c>
      <c r="D106" s="65">
        <v>0</v>
      </c>
      <c r="E106" s="65">
        <v>1</v>
      </c>
      <c r="F106" s="66">
        <v>15</v>
      </c>
      <c r="G106" s="67">
        <v>1</v>
      </c>
      <c r="H106" s="67">
        <v>4</v>
      </c>
      <c r="I106" s="68">
        <v>7.5</v>
      </c>
      <c r="J106" s="67">
        <v>0</v>
      </c>
      <c r="K106" s="68">
        <v>0</v>
      </c>
      <c r="L106" s="68">
        <v>15</v>
      </c>
      <c r="M106" s="68">
        <v>30</v>
      </c>
      <c r="N106" s="67">
        <v>34</v>
      </c>
      <c r="O106" s="19"/>
    </row>
    <row r="107" spans="1:15" ht="21" customHeight="1">
      <c r="A107" s="64" t="s">
        <v>95</v>
      </c>
      <c r="B107" s="65">
        <v>0</v>
      </c>
      <c r="C107" s="65">
        <v>0</v>
      </c>
      <c r="D107" s="65">
        <v>0</v>
      </c>
      <c r="E107" s="65">
        <v>1</v>
      </c>
      <c r="F107" s="66">
        <v>15</v>
      </c>
      <c r="G107" s="67">
        <v>0</v>
      </c>
      <c r="H107" s="67">
        <v>2</v>
      </c>
      <c r="I107" s="68">
        <v>3.75</v>
      </c>
      <c r="J107" s="67">
        <v>2</v>
      </c>
      <c r="K107" s="68">
        <v>8.333333333333332</v>
      </c>
      <c r="L107" s="68">
        <v>12.083333333333332</v>
      </c>
      <c r="M107" s="68">
        <v>27.083333333333332</v>
      </c>
      <c r="N107" s="67">
        <v>35</v>
      </c>
      <c r="O107" s="19"/>
    </row>
    <row r="108" spans="1:15" ht="21" customHeight="1">
      <c r="A108" s="64" t="s">
        <v>12</v>
      </c>
      <c r="B108" s="65">
        <v>0</v>
      </c>
      <c r="C108" s="65">
        <v>0</v>
      </c>
      <c r="D108" s="65">
        <v>0</v>
      </c>
      <c r="E108" s="65">
        <v>1</v>
      </c>
      <c r="F108" s="66">
        <v>15</v>
      </c>
      <c r="G108" s="67">
        <v>1</v>
      </c>
      <c r="H108" s="67">
        <v>2</v>
      </c>
      <c r="I108" s="68">
        <v>3.75</v>
      </c>
      <c r="J108" s="67">
        <v>0</v>
      </c>
      <c r="K108" s="68">
        <v>0</v>
      </c>
      <c r="L108" s="68">
        <v>11.25</v>
      </c>
      <c r="M108" s="68">
        <v>26.25</v>
      </c>
      <c r="N108" s="67">
        <v>36</v>
      </c>
      <c r="O108" s="19"/>
    </row>
    <row r="109" spans="1:15" ht="21" customHeight="1">
      <c r="A109" s="64" t="s">
        <v>100</v>
      </c>
      <c r="B109" s="65">
        <v>0</v>
      </c>
      <c r="C109" s="65">
        <v>0</v>
      </c>
      <c r="D109" s="65">
        <v>0</v>
      </c>
      <c r="E109" s="65">
        <v>1</v>
      </c>
      <c r="F109" s="66">
        <v>15</v>
      </c>
      <c r="G109" s="67">
        <v>1</v>
      </c>
      <c r="H109" s="67">
        <v>1</v>
      </c>
      <c r="I109" s="68">
        <v>1.875</v>
      </c>
      <c r="J109" s="67">
        <v>0</v>
      </c>
      <c r="K109" s="68">
        <v>0</v>
      </c>
      <c r="L109" s="68">
        <v>9.375</v>
      </c>
      <c r="M109" s="68">
        <v>24.375</v>
      </c>
      <c r="N109" s="67">
        <v>37</v>
      </c>
      <c r="O109" s="19"/>
    </row>
    <row r="110" spans="1:15" ht="21" customHeight="1">
      <c r="A110" s="64" t="s">
        <v>99</v>
      </c>
      <c r="B110" s="65">
        <v>0</v>
      </c>
      <c r="C110" s="65">
        <v>0</v>
      </c>
      <c r="D110" s="65">
        <v>0</v>
      </c>
      <c r="E110" s="65">
        <v>1</v>
      </c>
      <c r="F110" s="66">
        <v>15</v>
      </c>
      <c r="G110" s="67">
        <v>1</v>
      </c>
      <c r="H110" s="67">
        <v>1</v>
      </c>
      <c r="I110" s="68">
        <v>1.875</v>
      </c>
      <c r="J110" s="67">
        <v>0</v>
      </c>
      <c r="K110" s="68">
        <v>0</v>
      </c>
      <c r="L110" s="68">
        <v>9.375</v>
      </c>
      <c r="M110" s="68">
        <v>24.375</v>
      </c>
      <c r="N110" s="67">
        <v>37</v>
      </c>
      <c r="O110" s="19"/>
    </row>
    <row r="111" spans="1:15" s="4" customFormat="1" ht="21" customHeight="1">
      <c r="A111" s="64" t="s">
        <v>50</v>
      </c>
      <c r="B111" s="65">
        <v>0</v>
      </c>
      <c r="C111" s="65">
        <v>0</v>
      </c>
      <c r="D111" s="65">
        <v>0</v>
      </c>
      <c r="E111" s="65">
        <v>1</v>
      </c>
      <c r="F111" s="66">
        <v>15</v>
      </c>
      <c r="G111" s="67">
        <v>1</v>
      </c>
      <c r="H111" s="67">
        <v>0</v>
      </c>
      <c r="I111" s="68">
        <v>0</v>
      </c>
      <c r="J111" s="67">
        <v>0</v>
      </c>
      <c r="K111" s="68">
        <v>0</v>
      </c>
      <c r="L111" s="68">
        <v>7.5</v>
      </c>
      <c r="M111" s="68">
        <v>22.5</v>
      </c>
      <c r="N111" s="67">
        <v>38</v>
      </c>
      <c r="O111" s="19"/>
    </row>
    <row r="112" spans="1:15" ht="21" customHeight="1">
      <c r="A112" s="64" t="s">
        <v>35</v>
      </c>
      <c r="B112" s="65">
        <v>0</v>
      </c>
      <c r="C112" s="65">
        <v>0</v>
      </c>
      <c r="D112" s="65">
        <v>0</v>
      </c>
      <c r="E112" s="65">
        <v>1</v>
      </c>
      <c r="F112" s="66">
        <v>15</v>
      </c>
      <c r="G112" s="67">
        <v>1</v>
      </c>
      <c r="H112" s="67">
        <v>0</v>
      </c>
      <c r="I112" s="68">
        <v>0</v>
      </c>
      <c r="J112" s="67">
        <v>0</v>
      </c>
      <c r="K112" s="68">
        <v>0</v>
      </c>
      <c r="L112" s="68">
        <v>7.5</v>
      </c>
      <c r="M112" s="68">
        <v>22.5</v>
      </c>
      <c r="N112" s="67">
        <v>38</v>
      </c>
      <c r="O112" s="19"/>
    </row>
    <row r="113" spans="1:15" ht="21" customHeight="1">
      <c r="A113" s="69" t="s">
        <v>101</v>
      </c>
      <c r="B113" s="65">
        <v>0</v>
      </c>
      <c r="C113" s="65">
        <v>0</v>
      </c>
      <c r="D113" s="65">
        <v>0</v>
      </c>
      <c r="E113" s="65">
        <v>1</v>
      </c>
      <c r="F113" s="66">
        <v>15</v>
      </c>
      <c r="G113" s="67">
        <v>0</v>
      </c>
      <c r="H113" s="67">
        <v>0</v>
      </c>
      <c r="I113" s="68">
        <v>0</v>
      </c>
      <c r="J113" s="67">
        <v>0</v>
      </c>
      <c r="K113" s="68">
        <v>0</v>
      </c>
      <c r="L113" s="68">
        <v>0</v>
      </c>
      <c r="M113" s="68">
        <v>15</v>
      </c>
      <c r="N113" s="67">
        <v>39</v>
      </c>
      <c r="O113" s="19"/>
    </row>
    <row r="114" spans="1:15" ht="21" customHeight="1">
      <c r="A114" s="64" t="s">
        <v>4</v>
      </c>
      <c r="B114" s="65">
        <v>0</v>
      </c>
      <c r="C114" s="65">
        <v>0</v>
      </c>
      <c r="D114" s="65">
        <v>0</v>
      </c>
      <c r="E114" s="65">
        <v>1</v>
      </c>
      <c r="F114" s="66">
        <v>15</v>
      </c>
      <c r="G114" s="67">
        <v>0</v>
      </c>
      <c r="H114" s="67">
        <v>0</v>
      </c>
      <c r="I114" s="68">
        <v>0</v>
      </c>
      <c r="J114" s="67">
        <v>0</v>
      </c>
      <c r="K114" s="68">
        <v>0</v>
      </c>
      <c r="L114" s="68">
        <v>0</v>
      </c>
      <c r="M114" s="68">
        <v>15</v>
      </c>
      <c r="N114" s="67">
        <v>39</v>
      </c>
      <c r="O114" s="19"/>
    </row>
    <row r="115" spans="1:15" ht="21" customHeight="1">
      <c r="A115" s="64" t="s">
        <v>14</v>
      </c>
      <c r="B115" s="65">
        <v>0</v>
      </c>
      <c r="C115" s="65">
        <v>0</v>
      </c>
      <c r="D115" s="65">
        <v>0</v>
      </c>
      <c r="E115" s="65">
        <v>1</v>
      </c>
      <c r="F115" s="66">
        <v>15</v>
      </c>
      <c r="G115" s="67">
        <v>0</v>
      </c>
      <c r="H115" s="67">
        <v>0</v>
      </c>
      <c r="I115" s="68">
        <v>0</v>
      </c>
      <c r="J115" s="67">
        <v>0</v>
      </c>
      <c r="K115" s="68">
        <v>0</v>
      </c>
      <c r="L115" s="68">
        <v>0</v>
      </c>
      <c r="M115" s="68">
        <v>15</v>
      </c>
      <c r="N115" s="67">
        <v>39</v>
      </c>
      <c r="O115" s="19"/>
    </row>
    <row r="116" spans="1:15" ht="21" customHeight="1">
      <c r="A116" s="64" t="s">
        <v>15</v>
      </c>
      <c r="B116" s="65">
        <v>0</v>
      </c>
      <c r="C116" s="65">
        <v>0</v>
      </c>
      <c r="D116" s="65">
        <v>0</v>
      </c>
      <c r="E116" s="65">
        <v>1</v>
      </c>
      <c r="F116" s="66">
        <v>15</v>
      </c>
      <c r="G116" s="67">
        <v>0</v>
      </c>
      <c r="H116" s="67">
        <v>0</v>
      </c>
      <c r="I116" s="68">
        <v>0</v>
      </c>
      <c r="J116" s="67">
        <v>0</v>
      </c>
      <c r="K116" s="68">
        <v>0</v>
      </c>
      <c r="L116" s="68">
        <v>0</v>
      </c>
      <c r="M116" s="68">
        <v>15</v>
      </c>
      <c r="N116" s="67">
        <v>39</v>
      </c>
      <c r="O116" s="19"/>
    </row>
    <row r="117" spans="1:15" ht="21" customHeight="1">
      <c r="A117" s="64" t="s">
        <v>112</v>
      </c>
      <c r="B117" s="65">
        <v>0</v>
      </c>
      <c r="C117" s="65">
        <v>0</v>
      </c>
      <c r="D117" s="65">
        <v>0</v>
      </c>
      <c r="E117" s="65">
        <v>1</v>
      </c>
      <c r="F117" s="66">
        <v>15</v>
      </c>
      <c r="G117" s="67">
        <v>0</v>
      </c>
      <c r="H117" s="67">
        <v>0</v>
      </c>
      <c r="I117" s="68">
        <v>0</v>
      </c>
      <c r="J117" s="67">
        <v>0</v>
      </c>
      <c r="K117" s="68">
        <v>0</v>
      </c>
      <c r="L117" s="68">
        <v>0</v>
      </c>
      <c r="M117" s="68">
        <v>15</v>
      </c>
      <c r="N117" s="67">
        <v>39</v>
      </c>
      <c r="O117" s="19"/>
    </row>
    <row r="118" spans="1:15" ht="21" customHeight="1">
      <c r="A118" s="64" t="s">
        <v>113</v>
      </c>
      <c r="B118" s="65">
        <v>0</v>
      </c>
      <c r="C118" s="65">
        <v>0</v>
      </c>
      <c r="D118" s="65">
        <v>0</v>
      </c>
      <c r="E118" s="65">
        <v>1</v>
      </c>
      <c r="F118" s="66">
        <v>15</v>
      </c>
      <c r="G118" s="67">
        <v>0</v>
      </c>
      <c r="H118" s="67">
        <v>0</v>
      </c>
      <c r="I118" s="68">
        <v>0</v>
      </c>
      <c r="J118" s="67">
        <v>0</v>
      </c>
      <c r="K118" s="68">
        <v>0</v>
      </c>
      <c r="L118" s="68">
        <v>0</v>
      </c>
      <c r="M118" s="68">
        <v>15</v>
      </c>
      <c r="N118" s="67">
        <v>39</v>
      </c>
      <c r="O118" s="19"/>
    </row>
  </sheetData>
  <sheetProtection/>
  <mergeCells count="9">
    <mergeCell ref="N6:N8"/>
    <mergeCell ref="F7:F8"/>
    <mergeCell ref="H7:I7"/>
    <mergeCell ref="J7:K7"/>
    <mergeCell ref="L7:L8"/>
    <mergeCell ref="A6:A8"/>
    <mergeCell ref="B6:F6"/>
    <mergeCell ref="G6:L6"/>
    <mergeCell ref="M6:M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ignacio.perez</cp:lastModifiedBy>
  <cp:lastPrinted>2011-02-08T23:17:20Z</cp:lastPrinted>
  <dcterms:created xsi:type="dcterms:W3CDTF">2007-08-24T17:08:24Z</dcterms:created>
  <dcterms:modified xsi:type="dcterms:W3CDTF">2012-03-08T22:18:11Z</dcterms:modified>
  <cp:category/>
  <cp:version/>
  <cp:contentType/>
  <cp:contentStatus/>
</cp:coreProperties>
</file>